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https://erstdk-my.sharepoint.com/personal/julfro_erst_dk/Documents/skrivebord/"/>
    </mc:Choice>
  </mc:AlternateContent>
  <xr:revisionPtr revIDLastSave="67" documentId="8_{4ABDF264-CCC4-4056-9B0C-3DF15C5C24B0}" xr6:coauthVersionLast="47" xr6:coauthVersionMax="47" xr10:uidLastSave="{9DE5D0CC-00C0-4E83-AB24-11729C84907D}"/>
  <bookViews>
    <workbookView xWindow="-120" yWindow="-120" windowWidth="29040" windowHeight="15840" tabRatio="546" xr2:uid="{00000000-000D-0000-FFFF-FFFF00000000}"/>
  </bookViews>
  <sheets>
    <sheet name="Bilag 3 " sheetId="4" r:id="rId1"/>
    <sheet name="REF" sheetId="3" r:id="rId2"/>
  </sheets>
  <definedNames>
    <definedName name="_xlnm._FilterDatabase" localSheetId="0" hidden="1">'Bilag 3 '!$C$105:$M$130</definedName>
    <definedName name="_Toc242162648" localSheetId="0">'Bilag 3 '!$B$13</definedName>
    <definedName name="A" localSheetId="0">'Bilag 3 '!$B$135</definedName>
    <definedName name="A">#REF!</definedName>
    <definedName name="B" localSheetId="0">'Bilag 3 '!$B$157</definedName>
    <definedName name="B">#REF!</definedName>
    <definedName name="C_" localSheetId="0">'Bilag 3 '!$B$169</definedName>
    <definedName name="C_">#REF!</definedName>
    <definedName name="D" localSheetId="0">'Bilag 3 '!$B$184</definedName>
    <definedName name="D">#REF!</definedName>
    <definedName name="E" localSheetId="0">'Bilag 3 '!$B$194</definedName>
    <definedName name="E">#REF!</definedName>
    <definedName name="F" localSheetId="0">'Bilag 3 '!$B$204</definedName>
    <definedName name="F">#REF!</definedName>
    <definedName name="FormA" localSheetId="0">'Bilag 3 '!$C$106</definedName>
    <definedName name="FormA">#REF!</definedName>
    <definedName name="FormB" localSheetId="0">'Bilag 3 '!#REF!</definedName>
    <definedName name="FormB">#REF!</definedName>
    <definedName name="G" localSheetId="0">'Bilag 3 '!$B$214</definedName>
    <definedName name="G">#REF!</definedName>
    <definedName name="H" localSheetId="0">'Bilag 3 '!$B$224</definedName>
    <definedName name="H">#REF!</definedName>
    <definedName name="I" localSheetId="0">'Bilag 3 '!$B$233</definedName>
    <definedName name="I">#REF!</definedName>
    <definedName name="J" localSheetId="0">'Bilag 3 '!$B$242</definedName>
    <definedName name="J">#REF!</definedName>
    <definedName name="K" localSheetId="0">'Bilag 3 '!$B$251</definedName>
    <definedName name="K">#REF!</definedName>
    <definedName name="Konverteret" localSheetId="0">'Bilag 3 '!#REF!</definedName>
    <definedName name="Konverteret">#REF!</definedName>
    <definedName name="L" localSheetId="0">'Bilag 3 '!$B$264</definedName>
    <definedName name="L">#REF!</definedName>
    <definedName name="M" localSheetId="0">'Bilag 3 '!$B$279</definedName>
    <definedName name="M">#REF!</definedName>
    <definedName name="N" localSheetId="0">'Bilag 3 '!$B$292</definedName>
    <definedName name="N">#REF!</definedName>
    <definedName name="NK" localSheetId="0">'Bilag 3 '!$B$286</definedName>
    <definedName name="NK">#REF!</definedName>
    <definedName name="O" localSheetId="0">'Bilag 3 '!$B$104</definedName>
    <definedName name="O">#REF!</definedName>
    <definedName name="TIPS" localSheetId="0">'Bilag 3 '!$E$315</definedName>
    <definedName name="TIPS">#REF!</definedName>
    <definedName name="_xlnm.Print_Area" localSheetId="0">'Bilag 3 '!$B$1:$M$308</definedName>
    <definedName name="_xlnm.Print_Titles" localSheetId="0">'Bilag 3 '!$134:$134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8" i="4" l="1"/>
  <c r="C208" i="4"/>
  <c r="C250" i="4"/>
  <c r="C241" i="4"/>
  <c r="C234" i="4"/>
  <c r="C225" i="4"/>
  <c r="C215" i="4"/>
  <c r="C232" i="4"/>
  <c r="C231" i="4"/>
  <c r="C230" i="4"/>
  <c r="C229" i="4"/>
  <c r="C228" i="4"/>
  <c r="C227" i="4"/>
  <c r="C226" i="4"/>
  <c r="C249" i="4" l="1"/>
  <c r="C248" i="4"/>
  <c r="C247" i="4"/>
  <c r="C246" i="4"/>
  <c r="C245" i="4"/>
  <c r="C244" i="4"/>
  <c r="C243" i="4"/>
  <c r="C240" i="4"/>
  <c r="C239" i="4"/>
  <c r="C238" i="4"/>
  <c r="C237" i="4"/>
  <c r="C236" i="4"/>
  <c r="C235" i="4"/>
  <c r="C223" i="4"/>
  <c r="C222" i="4"/>
  <c r="C221" i="4"/>
  <c r="C220" i="4"/>
  <c r="C219" i="4"/>
  <c r="C217" i="4"/>
  <c r="C216" i="4"/>
  <c r="C213" i="4"/>
  <c r="C212" i="4"/>
  <c r="C211" i="4"/>
  <c r="C210" i="4"/>
  <c r="C209" i="4"/>
  <c r="C207" i="4"/>
  <c r="C206" i="4"/>
  <c r="C205" i="4"/>
  <c r="C203" i="4"/>
  <c r="C202" i="4"/>
  <c r="C201" i="4"/>
  <c r="C200" i="4"/>
  <c r="C199" i="4"/>
  <c r="C198" i="4"/>
  <c r="C197" i="4"/>
  <c r="C196" i="4"/>
  <c r="C195" i="4"/>
  <c r="B39" i="4"/>
</calcChain>
</file>

<file path=xl/sharedStrings.xml><?xml version="1.0" encoding="utf-8"?>
<sst xmlns="http://schemas.openxmlformats.org/spreadsheetml/2006/main" count="834" uniqueCount="422">
  <si>
    <t>C</t>
  </si>
  <si>
    <t>kontrollantens vurdering</t>
  </si>
  <si>
    <t>RL § 28, stk. 1</t>
  </si>
  <si>
    <t>Ja</t>
  </si>
  <si>
    <t>IR</t>
  </si>
  <si>
    <t>A</t>
  </si>
  <si>
    <t>Planlægning af revisionsopgaven</t>
  </si>
  <si>
    <t>E</t>
  </si>
  <si>
    <t>ISA 570, afsnit 10</t>
  </si>
  <si>
    <t>ISA 300, afsnit 5 og 11</t>
  </si>
  <si>
    <t>B</t>
  </si>
  <si>
    <t>RL § 15 a, stk. 1</t>
  </si>
  <si>
    <t>RL § 18, stk. 2</t>
  </si>
  <si>
    <t>Er uafhængighedsvurderingen foretaget i overensstemmelse med revisionsvirksomhedens procedurer og politikker?</t>
  </si>
  <si>
    <t>RL § 25</t>
  </si>
  <si>
    <t>Erklæringsemnet</t>
  </si>
  <si>
    <t>ERKL § 5, stk. 1</t>
  </si>
  <si>
    <t xml:space="preserve">ERKL § 6, stk. 8 og § 6, stk. 3-7 </t>
  </si>
  <si>
    <t>Going concern</t>
  </si>
  <si>
    <t>ERKL § 5, stk. 7</t>
  </si>
  <si>
    <t>D</t>
  </si>
  <si>
    <t>F</t>
  </si>
  <si>
    <t>Hvis der er tale om førstegangsrevision, har revisor da sikret sig, at der er opnået tilstrækkeligt og egnet revisionsbevis for, hvorvidt primobalancen ikke indeholder fejlinformation, der kan påvirke regnskabet for den aktuelle periode?</t>
  </si>
  <si>
    <t>ISA 510, afsnit 6</t>
  </si>
  <si>
    <t>ISA 570 afsnit 12-15</t>
  </si>
  <si>
    <t>Har revisor indhentet ledelsens regnskabserklæring?</t>
  </si>
  <si>
    <t>ISA 580</t>
  </si>
  <si>
    <t>ISA 505, afsnit 12</t>
  </si>
  <si>
    <t xml:space="preserve">SEL § 147 </t>
  </si>
  <si>
    <t>Konklusion/afrapportering</t>
  </si>
  <si>
    <t>G</t>
  </si>
  <si>
    <t>RL § 23, stk. 1</t>
  </si>
  <si>
    <t>ISA 240, afsnit 36
ISA 330, afsnit 25-26
ISA 450, afsnit 11</t>
  </si>
  <si>
    <t>Har revisor sikret, at omfanget af de anvendte ressourcer ikke har været klart utilstrækkelige i forhold til erklæringsopgaven?</t>
  </si>
  <si>
    <t xml:space="preserve">Har revisor kommunikeret om revisors ansvar og en oversigt over revisionens planlagte omfang og den tidsmæssige placering til den øverste ledelse? </t>
  </si>
  <si>
    <t>ISA 260, afsnit 14-15</t>
  </si>
  <si>
    <t>ISA 265, afsnit 9</t>
  </si>
  <si>
    <t>Going Concern</t>
  </si>
  <si>
    <t>H</t>
  </si>
  <si>
    <t>Har revisor med fornøden professionel skepsis udformet og udført tilstrækkelige handlinger til at afdække de i planlægningen identificerede risici vedrørende going concern?</t>
  </si>
  <si>
    <t>ISA 570, afsnit 11-16</t>
  </si>
  <si>
    <t>- udøvet stillingtagen til den daglige ledelses planer for fremtidige handlinger i relation dens vurdering af fortsat drift, om det er sandsynligt, at udfaldet af disse planer vil kunne forbedre situationen, og om planerne efter omstændighederne er gennemførlige?</t>
  </si>
  <si>
    <t>- hvor virksomheden har udarbejdet budgetterede pengestrømme, og analyser heraf er en betydelig faktor ved stillingtagen til ledelsens planer, har revisor da taget stilling til pålideligheden af de underliggende data, der er genereret for at udarbejde budgettet, samt om de forudsætninger, der ligger til grund for budgettet, er fyldestgørende underbygget ?</t>
  </si>
  <si>
    <t>-  om eventuelle yderligere fakta eller informationer er blevet tilgængelige siden det tidspunkt, hvor den daglige ledelse foretog sin vurdering?</t>
  </si>
  <si>
    <t>- anmodet om skriftlige udtalelser fra den daglige ledelse og, hvor det er passende, den øverste ledelse vedrørende dens planer for fremtidige handlinger og disses gennemførlighed?</t>
  </si>
  <si>
    <t>ISA 330, afsnit 24
ISA 570, afsnit 19-20</t>
  </si>
  <si>
    <t>Koncernrevision</t>
  </si>
  <si>
    <t>I</t>
  </si>
  <si>
    <t xml:space="preserve">Koncernrevision </t>
  </si>
  <si>
    <t>Kontrollantens vurdering</t>
  </si>
  <si>
    <t>Har revisor i arbejdspapirerne dokumenteret, at der er foretaget gennemgang og vurdering af det revisionsarbejde, som er udført af andre revisorer med henblik på koncernrevisionen?
Har revisor i arbejdspapirerne dokumenteret, at disse revisorer har givet samtykke til videregivelse af relevant dokumentation vedrørende revisionsarbejdet under udførelsen af koncernrevisionen?</t>
  </si>
  <si>
    <t>RL § 23, stk. 2</t>
  </si>
  <si>
    <t>Såfremt revisor har været forhindret i at gennemgå og vurdere det revisionsarbejde, som er udført af andre revisorer med henblik på koncernrevisionen, har revisor da truffet passende foranstaltninger og underrettet Erhvervsstyrelsen herom?</t>
  </si>
  <si>
    <t>RL § 23, stk. 3</t>
  </si>
  <si>
    <t>Har revisor sikret sig og dokumenteret, at der er fastlagt en overordnet revisionsstrategi og koncernrevisionsplan?</t>
  </si>
  <si>
    <t>ISA 600, afsnit 21</t>
  </si>
  <si>
    <t>ISA 600, afsnit 17</t>
  </si>
  <si>
    <t>ISA 600, afsnit 30</t>
  </si>
  <si>
    <t>ISA 600, afsnit 40</t>
  </si>
  <si>
    <t>Har revisor indhentet tilstrækkelige revisionsbeviser fra komponentrevisorerne samt sikret, at kvaliteten af de indhentede revisionsbeviser er tilstrækkelig? 
Hvis komponentrevisors arbejde er utilstrækkeligt, har revisor da tilstrækkeligt dokumenteret sine yderligere handlinger for at afdække det utilstrækkelige arbejde?</t>
  </si>
  <si>
    <t>ISA 600, afsnit 34-37 og 44</t>
  </si>
  <si>
    <t>J</t>
  </si>
  <si>
    <t>Omsætning/indregning af indtægter</t>
  </si>
  <si>
    <t>ISA 330, afsnit 24</t>
  </si>
  <si>
    <t>K</t>
  </si>
  <si>
    <t>L</t>
  </si>
  <si>
    <t>M</t>
  </si>
  <si>
    <t xml:space="preserve">Henvisning </t>
  </si>
  <si>
    <t>Bekræftelse fra den/de underskrivende revisor(er)</t>
  </si>
  <si>
    <t>Dato</t>
  </si>
  <si>
    <t>Revisionsvirksomhed</t>
  </si>
  <si>
    <t xml:space="preserve">Sag nr. </t>
  </si>
  <si>
    <t>Omsætning</t>
  </si>
  <si>
    <t>Revisors kommentarer</t>
  </si>
  <si>
    <t>Linjeskift i felt = ALT + ENTER</t>
  </si>
  <si>
    <t>Fast række øverst i arket:</t>
  </si>
  <si>
    <t xml:space="preserve">Sortere:   </t>
  </si>
  <si>
    <t>Henvisning til lovgivning/
revisions-standarder</t>
  </si>
  <si>
    <t xml:space="preserve">Formål: At gennemgå, om planlægningen er foretaget efter den konkrete virksomheds forhold, ud fra en vurdering af væsentlighed og risiko, og at der er planlagt relevante handlinger til afdækning af identificerede væsentlige og risikofyldte områder. </t>
  </si>
  <si>
    <t xml:space="preserve">- at revisor er godkendt til at afgive revisionspåtegningen på regnskabet? </t>
  </si>
  <si>
    <t>Kan kvalitetskontrollanten bekræfte, at kontrollanten ikke er blevet bekendt med forhold, der tyder på, at uafhængighedsreglerne ikke er blevet overholdt?</t>
  </si>
  <si>
    <t>Har revisor udført tilstrækkelige handlinger for alle betydelige begivenheder, der indtræffer i perioden mellem balancedatoen og revisors erklæring, og som måske kræver regulering eller oplysning i regnskabet?</t>
  </si>
  <si>
    <r>
      <t xml:space="preserve">Har revisor, hvor der er konstateret begivenheder eller forhold, der kan rejse betydelig tvivl om virksomhedens evne til at fortsætte driften, opnået tilstrækkeligt og egnet revisionsbevis til at fastslå, om der er væsentlig usikkerhed derom eller ej ved at udføre yderligere revisionshandlinger, herunder overvejelse af afbødende faktorer, </t>
    </r>
    <r>
      <rPr>
        <b/>
        <i/>
        <sz val="11"/>
        <color theme="1"/>
        <rFont val="Book Antiqua"/>
        <family val="1"/>
      </rPr>
      <t>herunder:</t>
    </r>
  </si>
  <si>
    <t>ISA 570, afsnit 16</t>
  </si>
  <si>
    <t>Har revisor udført handlinger, der er udformet til at identificere begivenheder hos komponenterne, som indtræder mellem balancedagen og datoen for revisors erklæring på koncernregnskabet?</t>
  </si>
  <si>
    <t>Omsætning/
indregning af indtægter</t>
  </si>
  <si>
    <r>
      <rPr>
        <b/>
        <i/>
        <sz val="11"/>
        <color theme="1"/>
        <rFont val="Book Antiqua"/>
        <family val="1"/>
      </rPr>
      <t>Såfremt revisor ved planlægningen har vurderet, at dele af revisionsbeviset kan baseres på test af kontrollers funktionalitet, har revisor da:</t>
    </r>
    <r>
      <rPr>
        <i/>
        <sz val="11"/>
        <color theme="1"/>
        <rFont val="Book Antiqua"/>
        <family val="1"/>
      </rPr>
      <t xml:space="preserve">
</t>
    </r>
  </si>
  <si>
    <t>Anvendte forkortelser:</t>
  </si>
  <si>
    <t>Hvidvaskloven</t>
  </si>
  <si>
    <t>Revisorloven</t>
  </si>
  <si>
    <t>ERKL</t>
  </si>
  <si>
    <t>Erklæringsbekendtgørelsen</t>
  </si>
  <si>
    <t>BTA</t>
  </si>
  <si>
    <t>Bekendtgørelse om godkendte revisorers og revisionsvirksomheders tilrettelæggelse af arbejdet</t>
  </si>
  <si>
    <t>ISA</t>
  </si>
  <si>
    <t xml:space="preserve">Internationale Standarder om revision </t>
  </si>
  <si>
    <t>UB</t>
  </si>
  <si>
    <t>Uafhængighedsbekendtgørelsen</t>
  </si>
  <si>
    <t xml:space="preserve">Revisors vurderede væsentlige og risikofyldte områder i revisionsplanlægningen  </t>
  </si>
  <si>
    <t>TIPS</t>
  </si>
  <si>
    <t>Vi har ved gennemførelse af kvalitetskontrollen forelagt kvalitetskontrollanten alt relevant materiale til brug for kvalitetskontrollen af:</t>
  </si>
  <si>
    <t>HVL</t>
  </si>
  <si>
    <t>RL:</t>
  </si>
  <si>
    <t>BTA § 7, stk. 1</t>
  </si>
  <si>
    <t xml:space="preserve">Kunde- og opgaveaccept </t>
  </si>
  <si>
    <t>Going concern
.</t>
  </si>
  <si>
    <t>Omsætning/
indregning af indtægter
.</t>
  </si>
  <si>
    <t>N</t>
  </si>
  <si>
    <t>RL § 15 a, stk. 1, RL § 24, stk. 5</t>
  </si>
  <si>
    <t xml:space="preserve">Kunde- og opgaveaccept  </t>
  </si>
  <si>
    <t>Er der oprettet et opgavearkiv for revisionsopgaven?</t>
  </si>
  <si>
    <t>Har revisor udarbejdet en revisionsplan, der er tilpasset den konkrete revisionsopgave?</t>
  </si>
  <si>
    <t xml:space="preserve">Indeholder planlægningen en dokumenteret revisionsstrategi? </t>
  </si>
  <si>
    <t>ISA 300, afsnit 9</t>
  </si>
  <si>
    <t>- om der er trusler mod revisionsvirksomhedens og revisors uafhængighed, og i givet fald de sikkerhedsforanstaltninger, der er truffet for at imødegå disse trusler?</t>
  </si>
  <si>
    <t>- at revisionsvirksomheden har de nødvendige kompetente ansatte, den nødvendige tid og de nødvendige ressourcer til at udføre revisionsopgaven korrekt?</t>
  </si>
  <si>
    <t xml:space="preserve">ERKL § 5, stk. 5
</t>
  </si>
  <si>
    <t>ERKL § 8</t>
  </si>
  <si>
    <r>
      <t xml:space="preserve">Formål: Formålet er, i sager hvor der er betydelig tvivl om going concern, at foretage gennemgang af, om revisor har dokumenteret at have foretaget påkrævede yderligere handlinger.
</t>
    </r>
    <r>
      <rPr>
        <b/>
        <i/>
        <sz val="11"/>
        <color theme="1"/>
        <rFont val="Book Antiqua"/>
        <family val="1"/>
      </rPr>
      <t>Spørgsmålene besvares i de tilfælde, hvor der er konstateret væsentlige begivenheder eller forhold, der kan rejse betydelig tvivl om going concern.</t>
    </r>
  </si>
  <si>
    <t>Navn på virksomhed</t>
  </si>
  <si>
    <t xml:space="preserve">Angiv område </t>
  </si>
  <si>
    <t xml:space="preserve">Væsentligt og risikofyldt område udvalgt af kontrollanten </t>
  </si>
  <si>
    <t>Navn på revisionsvirksomhed</t>
  </si>
  <si>
    <t>ISA 240, afsnit 47</t>
  </si>
  <si>
    <t>Område, der indeholder regnskabsmæssige skøn</t>
  </si>
  <si>
    <t xml:space="preserve">I </t>
  </si>
  <si>
    <t xml:space="preserve">K </t>
  </si>
  <si>
    <t xml:space="preserve">L </t>
  </si>
  <si>
    <t>Spørgsmål</t>
  </si>
  <si>
    <t>Afsnit</t>
  </si>
  <si>
    <t>Regnskabsår</t>
  </si>
  <si>
    <t xml:space="preserve">Områder, der indeholder regnskabsmæssige skøn
 (Anfør IR hvis afsnit I ikke anvendes) </t>
  </si>
  <si>
    <t xml:space="preserve">Områder, der indeholder regnskabsmæssige skøn 
(Anfør IR hvis afsnit H ikke anvendes) </t>
  </si>
  <si>
    <t xml:space="preserve">Områder, der indeholder regnskabsmæssige skøn
(Anfør IR hvis afsnit J ikke anvendes) </t>
  </si>
  <si>
    <t>Gennemgang foretaget af</t>
  </si>
  <si>
    <t>Gennemgang foretaget den</t>
  </si>
  <si>
    <t>Er revisionspåtegningen udformet i overensstemmelse med erklæringsbekendtgørelsen, og indeholder påtegningen de i erklæringsbekendtgørelsens krævede oplysninger?</t>
  </si>
  <si>
    <t xml:space="preserve">Hvis der er væsentlige usikkerheder vedrørende begivenheder eller forhold, som kan rejse betydelig tvivl om virksomhedens evne til at fortsætte driften, har revisor da oplyst herom i afsnittet "Væsentlig usikkerhed vedrørende fortsat drift"?
</t>
  </si>
  <si>
    <t>Hvis erklæringsemnet indeholder en ledelsesberetning, indeholder revisionspåtegningen da et særskilt afsnit med udtalelse om ledelsesberetningen?
Hvis relevant, indeholder udtalelsen i givet fald oplysninger om de af revisor fundne væsentlige fejlagtige angivelser i ledelsesberetningen, herunder arten af de fejlagtige angivelser?</t>
  </si>
  <si>
    <r>
      <t xml:space="preserve">Væsentligt og risikofyldt område udvalgt af kontrollanten
</t>
    </r>
    <r>
      <rPr>
        <b/>
        <i/>
        <sz val="12"/>
        <color theme="0"/>
        <rFont val="Calibri"/>
        <family val="2"/>
        <scheme val="minor"/>
      </rPr>
      <t xml:space="preserve">(Anfør IR hvis afsnit E ikke anvendes) </t>
    </r>
    <r>
      <rPr>
        <b/>
        <i/>
        <sz val="14"/>
        <color theme="0"/>
        <rFont val="Calibri"/>
        <family val="2"/>
        <scheme val="minor"/>
      </rPr>
      <t xml:space="preserve"> </t>
    </r>
  </si>
  <si>
    <r>
      <t xml:space="preserve">Væsentligt og risikofyldt område udvalgt af kontrollanten 
</t>
    </r>
    <r>
      <rPr>
        <b/>
        <i/>
        <sz val="12"/>
        <color theme="0"/>
        <rFont val="Calibri"/>
        <family val="2"/>
        <scheme val="minor"/>
      </rPr>
      <t xml:space="preserve">(Anfør IR hvis afsnit F ikke anvendes) </t>
    </r>
  </si>
  <si>
    <r>
      <t xml:space="preserve">Væsentligt og risikofyldt område udvalgt af kontrollanten 
</t>
    </r>
    <r>
      <rPr>
        <b/>
        <i/>
        <sz val="12"/>
        <color theme="0"/>
        <rFont val="Calibri"/>
        <family val="2"/>
        <scheme val="minor"/>
      </rPr>
      <t xml:space="preserve">(Anfør IR hvis afsnit G ikke anvendes) </t>
    </r>
  </si>
  <si>
    <t>Indeholder revisors konklusion en opsummering af, hvorvidt eventuelle ikke korrigerede fejlinformationer er væsentlige enkeltvis eller samlet, herunder hvorvidt de konstaterede fejlinformationer kan være indikationer på besvigelser?</t>
  </si>
  <si>
    <t xml:space="preserve">Er overvågningen gennemført uden observationer (væsentlige fejl og mangler) eller forbedringsforslag?
</t>
  </si>
  <si>
    <r>
      <t xml:space="preserve">Er der taget dokumenteret stilling til de menneskelige ressourcer ved sagsløsningen, herunder at underskrivende revisor har ressourcerne til at påtage sig opgaven?
</t>
    </r>
    <r>
      <rPr>
        <i/>
        <sz val="11"/>
        <rFont val="Book Antiqua"/>
        <family val="1"/>
      </rPr>
      <t xml:space="preserve">
</t>
    </r>
  </si>
  <si>
    <r>
      <t xml:space="preserve">
</t>
    </r>
    <r>
      <rPr>
        <b/>
        <sz val="20"/>
        <color rgb="FFFF0000"/>
        <rFont val="Calibri"/>
        <family val="2"/>
        <scheme val="minor"/>
      </rPr>
      <t>Der må ikke slettes rækker eller kolonner i dette bilag</t>
    </r>
    <r>
      <rPr>
        <sz val="20"/>
        <color rgb="FFFF0000"/>
        <rFont val="Calibri"/>
        <family val="2"/>
        <scheme val="minor"/>
      </rPr>
      <t xml:space="preserve"> </t>
    </r>
  </si>
  <si>
    <t>Behov for mere skriveplads: Kopier spørgsmålet. Sæt ind lige under, således at spørgsmålet fremgår dobbelt (samme nummer mv.) skriv videre i kopieret felt.</t>
  </si>
  <si>
    <t>Overblik på overskriftsniveau:</t>
  </si>
  <si>
    <t>1) Sæt flueben i alle, der begynder med "0"</t>
  </si>
  <si>
    <t>2) Så vises arbejdsprogrammet kun på overskriftsniveau</t>
  </si>
  <si>
    <t>Overblik på overskriftsniveau + et enkelt område (eller flere) foldet ud:</t>
  </si>
  <si>
    <t>1) Sæt flueben i alle, der begynder med "0" (eller klik fra eller til. Husk fuldstændighedstjek)</t>
  </si>
  <si>
    <t>2) Sæt flueben i det afsnit, der ønskes foldet ud, fx "C", eller andre</t>
  </si>
  <si>
    <t xml:space="preserve">3) Så vises arbejdsprogrammet for de områder, der er klikket af, fx: </t>
  </si>
  <si>
    <t>Fjerne filter:</t>
  </si>
  <si>
    <t>Fanen "Data"</t>
  </si>
  <si>
    <t xml:space="preserve">eller: </t>
  </si>
  <si>
    <t>Filterknappen</t>
  </si>
  <si>
    <t>+</t>
  </si>
  <si>
    <t xml:space="preserve"> fold ud</t>
  </si>
  <si>
    <t>BEKRÆFTELSE FRA DEN/DE UNDERSKRIVENDE REVISOR(ER)</t>
  </si>
  <si>
    <t>link</t>
  </si>
  <si>
    <t>0A</t>
  </si>
  <si>
    <t>0B</t>
  </si>
  <si>
    <t>0C</t>
  </si>
  <si>
    <t>0D</t>
  </si>
  <si>
    <t>0E</t>
  </si>
  <si>
    <t>0F</t>
  </si>
  <si>
    <t>0G</t>
  </si>
  <si>
    <t>0H</t>
  </si>
  <si>
    <t>0I</t>
  </si>
  <si>
    <t>0J</t>
  </si>
  <si>
    <t>0K</t>
  </si>
  <si>
    <t>0L</t>
  </si>
  <si>
    <t xml:space="preserve">0M </t>
  </si>
  <si>
    <t>0N</t>
  </si>
  <si>
    <t>Statsautoriseret revisor</t>
  </si>
  <si>
    <t>Registreret revisor</t>
  </si>
  <si>
    <t>Test af funktionaliteten af revisionsvirksomhedens overvågnings- og evalueringsproces</t>
  </si>
  <si>
    <t>Er overvågning af erklæringsopgaven udført af en tilstrækkelig kvalificeret person, som ikke har været involveret i udførelsen eller en eventuel kvalitetssikringsgennemgang af opgaven?</t>
  </si>
  <si>
    <t>Gennemgang af erklæringsopgaven</t>
  </si>
  <si>
    <t>Kunde- og opgaveaccept og revisors uafhængighedsvurdering</t>
  </si>
  <si>
    <t>Erklærings-emnet</t>
  </si>
  <si>
    <t>Såfremt revisionspåtegningen indeholder fremhævelse af forhold, er disse da afgivet i overensstemmelse med erklæringsbekendtgørelsen?
Foreligger der herunder det fornødne grundlag, der dokumenterer, at revisors fremhævelse af forhold i regnskabet ikke erstatter en modifikation til konklusionen?
Såfremt der i revisionspåtegningen er fremhævet forhold i regnskabet efter § 7, stk. 1, indeholder omtalen da tydelige henvisninger til regnskabet eller til noter i regnskabet?</t>
  </si>
  <si>
    <t xml:space="preserve">RL § 16, stk. 2, RL § 23,1,
ISA 330, afsnit 28-30
</t>
  </si>
  <si>
    <t>Hvis der efter revisors vurdering er væsentlig usikkerhed i relation til begivenheder eller forhold, der hver for sig eller sammen kan rejse betydelig tvivl om virksomhedens evne til at fortsætte driften, er dette da afspejlet i påtegningen, som foreskrevet i erklæringsbekendtgørelsen?</t>
  </si>
  <si>
    <t>←</t>
  </si>
  <si>
    <t xml:space="preserve">VÆLG FRA DROP-DOWN LISTE  </t>
  </si>
  <si>
    <r>
      <t xml:space="preserve">Nedenstående spørgsmål besvares </t>
    </r>
    <r>
      <rPr>
        <b/>
        <u/>
        <sz val="11"/>
        <color theme="1"/>
        <rFont val="Book Antiqua"/>
        <family val="1"/>
      </rPr>
      <t>efter</t>
    </r>
    <r>
      <rPr>
        <b/>
        <sz val="11"/>
        <color theme="1"/>
        <rFont val="Book Antiqua"/>
        <family val="1"/>
      </rPr>
      <t xml:space="preserve"> kvalitetskontrollantens gennemgang af erklæringsopgaven:
</t>
    </r>
  </si>
  <si>
    <t>Underskrivende revisor</t>
  </si>
  <si>
    <t xml:space="preserve">Underskrivende revisor </t>
  </si>
  <si>
    <t>Vi har drøftet nedenstående observationer og vurderinger med kvalitetskontrollanten og har haft mulighed for at komme med vores kommentarer hertil. Disse er gengivet i nedenstående kolonne under ”Revisors kommentarer”.</t>
  </si>
  <si>
    <t>Med underskriften bekræftes det, at der ikke foreligger yderligere materiale eller oplysninger af relevans for kvalitetskontrollen. 
Det skal bemærkes, at underskrift ikke nødvendigvis er udtryk for enighed med kvalitetskontrollanten i de fremførte observationer samt kvalitetskontrollantens vurderinger. En eventuel uenighed er beskrevet nedenfor under ”Revisors kommentarer”.</t>
  </si>
  <si>
    <t>Underskrift:</t>
  </si>
  <si>
    <t>Konklusion og afrapportering</t>
  </si>
  <si>
    <t>O</t>
  </si>
  <si>
    <t>0O</t>
  </si>
  <si>
    <t>Retnings-
linjerne</t>
  </si>
  <si>
    <t>Bilag 3, Arbejdsprogram til gennemgang af en konkret revisionsopgave (Ikke-PIE)</t>
  </si>
  <si>
    <t>Giver den afsluttende konklusion - efter kvalitetskontrollantens vurdering - et overblik over den udførte revision og indeholder dette alle væsentlige konklusioner, som på tilstrækkelig vis afdækker risici ved opgaven?</t>
  </si>
  <si>
    <r>
      <t xml:space="preserve">Har overvågningen omfattet alle relevante områder ved opgaveløsningen? 
</t>
    </r>
    <r>
      <rPr>
        <i/>
        <sz val="11"/>
        <color theme="1"/>
        <rFont val="Book Antiqua"/>
        <family val="1"/>
      </rPr>
      <t xml:space="preserve">(Accept/uafhængighed, planlægning, udførte handlinger, konklusioner, dokumentation, erklæringen, kommunikation)
</t>
    </r>
    <r>
      <rPr>
        <sz val="11"/>
        <color theme="1"/>
        <rFont val="Book Antiqua"/>
        <family val="1"/>
      </rPr>
      <t xml:space="preserve">
Hvis nej, angiv hvilke områder overvågningen har omfattet:
</t>
    </r>
    <r>
      <rPr>
        <i/>
        <sz val="11"/>
        <color theme="1"/>
        <rFont val="Book Antiqua"/>
        <family val="1"/>
      </rPr>
      <t>(Hvis kvalitetskontrollanten ikke er enig i eventuelle udvalgte væsentlige og risikofyldte områder redegøres for dette i afsnit A i bilag 3 om vurdering af væsentlige og risikofyldte områder)</t>
    </r>
  </si>
  <si>
    <t>Kontrollantens begrundelse</t>
  </si>
  <si>
    <t>Angiv område (Fx Immaterielle anlægsaktiver, udskudt skatteaktiv, going concern, koncernrevision)</t>
  </si>
  <si>
    <t xml:space="preserve">Såfremt kvalitetskontrollantens gennemlæsning af regnskabet (erklæringsemnet) har afdækket væsentlige overtrædelser af den anvendte regnskabsmæssige begrebsramme, er disse fejl og mangler da afspejlet i revisionspåtegningen med en passende modifikation af konklusionen? </t>
  </si>
  <si>
    <t xml:space="preserve">Såfremt revisor ved planlægningen har vurderet, at dele af revisionsbeviset kan baseres på test af kontrollers funktionalitet, har revisor da udformet og udført passende test af kontroller for at kunne opnå tilstrækkeligt og egnet revisionsbevis, herunder forholdt sig til de testede kontrollers effektivitet? 
</t>
  </si>
  <si>
    <r>
      <rPr>
        <sz val="11"/>
        <color theme="1"/>
        <rFont val="Book Antiqua"/>
        <family val="1"/>
      </rPr>
      <t>Har revisor ved udarbejdelse af revisionsplanlægningen dokumenteret sine overvejelser om, hvorvidt der er begivenheder eller forhold, der kan rejse betydelig tvivl om virksomhedens evne til at fortsætte driften?</t>
    </r>
  </si>
  <si>
    <t xml:space="preserve">Har revisor ved udarbejdelse af revisionsplanlægningen dokumenteret at have fastlagt et væsentlighedsniveau i revisionsopgaven og dettes indvirkning på fejlinformation i regnskabet som helhed eller på bestemte grupper af transaktioner, balanceposter eller oplysninger?
</t>
  </si>
  <si>
    <t>- anmodet  den daglige ledelse om at foretage vurderingen, såfremt denne endnu ikke har foretaget en vurdering af virksomhedens evne til at fortsætte driften?</t>
  </si>
  <si>
    <t>Generelle spørgsmål vedrørende dokumentation for revisionsopgaven</t>
  </si>
  <si>
    <t>Generelle spørgsmål vedrørende udførelse af revisionsopgaven</t>
  </si>
  <si>
    <t>ISA 260, afsnit 16
ISA 540, afsnit 38</t>
  </si>
  <si>
    <t>INDLEDNING OG BESKRIVELSE AF ERKLÆRINGSOPGAVEN</t>
  </si>
  <si>
    <t>(hvis der er tale om koncernregnskab angives væsentlighedsniveau for både årsregnskab og koncernregnskab)</t>
  </si>
  <si>
    <t xml:space="preserve">Revisors valgte væsentlighedsniveau 
</t>
  </si>
  <si>
    <t>Oversigt over områder i arbejdsprogrammet:</t>
  </si>
  <si>
    <r>
      <t xml:space="preserve">Gennemgangen har været særligt rettet mod følgende områder:
</t>
    </r>
    <r>
      <rPr>
        <i/>
        <sz val="11"/>
        <rFont val="Book Antiqua"/>
        <family val="1"/>
      </rPr>
      <t xml:space="preserve">Afsnit E-G anvendes i de tilfælde, hvor der ikke indgår regnskabsmæssige skøn. 
Ved regnskabsmæssige skøn anvendes afsnit H-J. 
</t>
    </r>
    <r>
      <rPr>
        <sz val="11"/>
        <rFont val="Book Antiqua"/>
        <family val="1"/>
      </rPr>
      <t xml:space="preserve">
Øvrige områder er ikke nødvendigvis gennemgået med samme dybde, og visse områder kan kvalitetskontrollanten, ud fra en vurdering af risiko og væsentlighed ved området, have valgt ikke at lade indgå i kvalitetskontrollen.</t>
    </r>
  </si>
  <si>
    <t>Link til</t>
  </si>
  <si>
    <t>Nr.</t>
  </si>
  <si>
    <t>Planlægning af revisions-opgaven</t>
  </si>
  <si>
    <t xml:space="preserve">Going concern
</t>
  </si>
  <si>
    <t>Dokumentation for udformning og udførelse af revisions-opgaven, generelt</t>
  </si>
  <si>
    <t>Formål: At foretage gennemgang af, om der foreligger dokumenteret afsluttende konklusion på, at der er opnået tilstrækkeligt og egnet revisionsbevis for udførelsen af revisionen som grundlag for erklæringen, herunder at der er overensstemmelse mellem udført arbejde, konklusioner og den afgivne erklæring.</t>
  </si>
  <si>
    <t>Konklusion/
afrapportering</t>
  </si>
  <si>
    <r>
      <t xml:space="preserve">Kvalitetskontrollantens samlede vurdering af sagen: </t>
    </r>
    <r>
      <rPr>
        <i/>
        <sz val="14"/>
        <rFont val="Book Antiqua"/>
        <family val="1"/>
      </rPr>
      <t>(Udfyldes efter endt gennemgang)</t>
    </r>
  </si>
  <si>
    <t xml:space="preserve">Har revisor - på basis af en forhåndsantagelse om, at der er besvigelsesrisici forbundet med indregning af indtægter - dokumenteret at have vurderet hvilke indtægtskategorier, indtægtstransaktioner eller revisionsmål, der giver anledning til risici for væsentlig fejlinformation?
</t>
  </si>
  <si>
    <r>
      <t xml:space="preserve">Giver en gennemlæsning af planlægningen - efter kontrollantens vurdering - et umiddelbart indtryk af sammenhæng mellem indledende planlægning, fastlæggelse af væsentlighedsniveau, identifikation af væsentlige og risikofyldte områder og valgt strategi?
</t>
    </r>
    <r>
      <rPr>
        <i/>
        <sz val="11"/>
        <rFont val="Book Antiqua"/>
        <family val="1"/>
      </rPr>
      <t>(Beskriv, hvis kontrollanten ikke er enig i revisors foretagne vurdering af væsentlige og risikofyldte områder i revisionsplanlægningen)</t>
    </r>
  </si>
  <si>
    <t>Kunde- og opgaveaccept og revisors uafhængig-hedsvurdering</t>
  </si>
  <si>
    <t>Formål: At foretage gennemgang af, om dokumentation for kunde- og opgaveaccept samt om revisors uafhængighedsvurdering overholder reglerne herfor, herunder, hvorvidt dokumentationen er foretaget i overensstemmelse med revisionsvirksomhedens procedurer (såfremt disse er vurderet at være passende).</t>
  </si>
  <si>
    <t>Er kundeaccepten foretaget i overensstemmelse med revisionsvirksomhedens procedurer og politikker, og foreligger der en dokumenteret aftale om opgavens indhold og vilkår i overensstemmelse med revisionsvirksomhedens procedurer og politikker?</t>
  </si>
  <si>
    <t>Har revisor inden accept eller fortsættelse af en revisionsopgave vurderet og dokumenteret:</t>
  </si>
  <si>
    <r>
      <t xml:space="preserve">-væsentlige mangler i beskrivelse af anvendt regnskabspraksis?
</t>
    </r>
    <r>
      <rPr>
        <i/>
        <sz val="11"/>
        <color theme="1"/>
        <rFont val="Book Antiqua"/>
        <family val="1"/>
      </rPr>
      <t>(Anfør hvilke områder/regnskabsposter i stikordsform)</t>
    </r>
  </si>
  <si>
    <r>
      <t xml:space="preserve">-væsentlige klassifikations-, eller præsentationsfejl?
</t>
    </r>
    <r>
      <rPr>
        <i/>
        <sz val="11"/>
        <color theme="1"/>
        <rFont val="Book Antiqua"/>
        <family val="1"/>
      </rPr>
      <t>(Anfør hvilke områder/regnskabsposter i stikordsform)</t>
    </r>
  </si>
  <si>
    <r>
      <t xml:space="preserve">-væsentlige manglende noteoplysninger/manglende beskrivelse af væsentlig usikkerhed? 
</t>
    </r>
    <r>
      <rPr>
        <i/>
        <sz val="11"/>
        <color theme="1"/>
        <rFont val="Book Antiqua"/>
        <family val="1"/>
      </rPr>
      <t>(Anfør hvilke områder/regnskabsposter i stikordsform)</t>
    </r>
  </si>
  <si>
    <r>
      <t xml:space="preserve">- andre overtrædelser af den regnskabsmæssige begrebsramme?
</t>
    </r>
    <r>
      <rPr>
        <i/>
        <sz val="11"/>
        <color theme="1"/>
        <rFont val="Book Antiqua"/>
        <family val="1"/>
      </rPr>
      <t>(Anfør hvilke områder/regnskabsposter i stikordsform)</t>
    </r>
  </si>
  <si>
    <t>Har revisor udformet og udført passende substanshandlinger, herunder eventuelt eksterne bekræftelsesprocedurer?</t>
  </si>
  <si>
    <t xml:space="preserve">Formål: At gennemgå, om der er udformet og udført tilstrækkelige handlinger, der er tilstrækkelige og egnede til at afdække relevante revisionsmål, og at dette er dokumenteret. </t>
  </si>
  <si>
    <t>Formål: At gennemgå, om der er dokumentation for, at der generelt er udført handlinger med henblik på at indhente tilstrækkeligt og egnet revisionsbevis.</t>
  </si>
  <si>
    <t>Kommunikation med den øverste ledelse</t>
  </si>
  <si>
    <t>Formål: At foretage gennemgang af, om der i relevant omfang er kommunikeret med den øverste ledelse.</t>
  </si>
  <si>
    <t xml:space="preserve">Er det dokumenteret, at revisor har taget stilling til koncernopgaveteamets involvering i komponentrevisorernes arbejde samt fastlagt arten af det arbejde, der skal udføres vedrørende komponenternes finansielle information?
</t>
  </si>
  <si>
    <r>
      <t xml:space="preserve">Er der  sammenhæng mellem beskrivelsen i planlægningen og de arbejdshandlinger, der er planlagt til afdækning af området? 
</t>
    </r>
    <r>
      <rPr>
        <i/>
        <sz val="11"/>
        <rFont val="Book Antiqua"/>
        <family val="1"/>
      </rPr>
      <t>(Beskriv, hvis de planlagte arbejdshandlinger efter kvalitetskontrollatens vurdering ikke er tilstrækkelige i forhold til sagens indhold)</t>
    </r>
  </si>
  <si>
    <r>
      <t xml:space="preserve">Er der  sammenhæng mellem beskrivelsen i planlægningen og de arbejdshandlinger, der er planlagt til afdækning af området? 
</t>
    </r>
    <r>
      <rPr>
        <i/>
        <sz val="11"/>
        <rFont val="Book Antiqua"/>
        <family val="1"/>
      </rPr>
      <t>(Beskriv, hvis de planlagte arbejdshandlinger efter kvalitetskontrollantens vurdering ikke er tilstrækkelige i forhold til sagens indhold)</t>
    </r>
  </si>
  <si>
    <t>Stikprøveudvidelse</t>
  </si>
  <si>
    <t>Fuld gennemgang i forbindelse med opfølgende kontrol</t>
  </si>
  <si>
    <t>Test af tiltag i handlingsplanen (Opfølgende kvalitetskontrol)</t>
  </si>
  <si>
    <t xml:space="preserve">Indeholder en eller flere af de fastlagte risikoindikatorer fra Erhvervsstyrelsens risikoanalyse </t>
  </si>
  <si>
    <t>Koncern, hvor der er gjort brug af komponentrevisors arbejde</t>
  </si>
  <si>
    <t>Erklæringsopgave som revisionsvirksomheden selv har vurderet som værende risikofyldt</t>
  </si>
  <si>
    <t>Høj partner belasting</t>
  </si>
  <si>
    <t xml:space="preserve">Integration - Erklæringsopgave, der er udført på kontorer eller af revisorer tilknyttet tilkøbte afdelinger eller aktiviteter </t>
  </si>
  <si>
    <t xml:space="preserve">Øvrige risikoindikatorer </t>
  </si>
  <si>
    <t>Genstand for særlige risici, fx. Særlovgivning/særlige forhold</t>
  </si>
  <si>
    <r>
      <t xml:space="preserve">Dette spørgsmål kan eventuelt først besvares, når den samlede stikprøve er gennemgået: Se evt. beslutningstræ i figur 2 i Retningslinjer for kvalitetskontrol af revisionsvirksomheder.
</t>
    </r>
    <r>
      <rPr>
        <sz val="11"/>
        <color theme="1"/>
        <rFont val="Book Antiqua"/>
        <family val="1"/>
      </rPr>
      <t xml:space="preserve">Hvis der ved gennemgangen af erklæringsopgaven er observeret væsentlige fejl og mangler, er der da taget begrundet stilling til, hvorvidt dette skal medføre udtagelse af ekstra stikprøver iht. retningslinjerne, herunder evt. gennemgang af udvalgte områder?
</t>
    </r>
    <r>
      <rPr>
        <i/>
        <sz val="11"/>
        <color theme="1"/>
        <rFont val="Book Antiqua"/>
        <family val="1"/>
      </rPr>
      <t xml:space="preserve">
Hvis der ikke er fundet væsentlige fejl og mangler besvares med IR. </t>
    </r>
  </si>
  <si>
    <t>ISA 240, afsnit 27</t>
  </si>
  <si>
    <t>ISA 240, afsnit 32 - 34</t>
  </si>
  <si>
    <r>
      <t xml:space="preserve">Har revisor kommunikeret skriftligt til den øverste ledelse om betydelige mangler i intern kontrol, der er konstateret under revisionen?
</t>
    </r>
    <r>
      <rPr>
        <i/>
        <sz val="11"/>
        <color theme="1"/>
        <rFont val="Book Antiqua"/>
        <family val="1"/>
      </rPr>
      <t>(Dette vil ofte være relevant at kommunikere i mindre virksomheder, hvor det er vanskeligt at opnå en tilstrækkelig funktionsadskillelse på nøgleområder)</t>
    </r>
  </si>
  <si>
    <t>Formål: At gennemgå, om revision af koncernregnskabet er foretaget i overensstemmelse med ISA 600.</t>
  </si>
  <si>
    <t>Angiv virksomhedens væsentligste aktiviteter</t>
  </si>
  <si>
    <t xml:space="preserve">Er der dokumentation for overvejelser om anvendelse af faglig konsultation og konklusion herpå i overensstemmelse med revisionsvirksomhedens politikker og procedurer herom?
</t>
  </si>
  <si>
    <t>CVR-nr. virksomhed</t>
  </si>
  <si>
    <t>Hvis der er væsentlige observationer i forbindelse med gennemgangen af erklæringsopgaven besvares nedenstående spørgsmål:</t>
  </si>
  <si>
    <r>
      <t xml:space="preserve">Hvis der er observeret væsentlige fejl og mangler ved erklæringsopgaven, skyldes dette da </t>
    </r>
    <r>
      <rPr>
        <u/>
        <sz val="11"/>
        <rFont val="Book Antiqua"/>
        <family val="1"/>
      </rPr>
      <t>mangler</t>
    </r>
    <r>
      <rPr>
        <sz val="11"/>
        <rFont val="Book Antiqua"/>
        <family val="1"/>
      </rPr>
      <t xml:space="preserve"> i kvalitetsstyringssystemet?</t>
    </r>
  </si>
  <si>
    <r>
      <t xml:space="preserve">Hvis der er observeret væsentlige fejl og mangler ved erklæringsopgaven, skyldes dette da </t>
    </r>
    <r>
      <rPr>
        <u/>
        <sz val="11"/>
        <color theme="1"/>
        <rFont val="Book Antiqua"/>
        <family val="1"/>
      </rPr>
      <t>manglende eller utilstrækkelig anvendelse</t>
    </r>
    <r>
      <rPr>
        <sz val="11"/>
        <color theme="1"/>
        <rFont val="Book Antiqua"/>
        <family val="1"/>
      </rPr>
      <t xml:space="preserve"> af kvalitetsstyringssystemet? </t>
    </r>
  </si>
  <si>
    <t>Har revisor ved udarbejdelse af revisionsplanlægningen dokumenteret at have udført tilstrækkelige risikovurderingshandlinger til identifikation og vurdering af risici for væsentlig fejlinformation ved regnskabsmæssige skøn i indeværende periode ved at vurdere udfaldet af tidligere regnskabsmæssige skøn?</t>
  </si>
  <si>
    <r>
      <t xml:space="preserve">Er der  sammenhæng mellem beskrivelsen i planlægningen og de arbejdshandlinger, der er planlagt til afdækning af området? 
</t>
    </r>
    <r>
      <rPr>
        <sz val="11"/>
        <rFont val="Book Antiqua"/>
        <family val="1"/>
      </rPr>
      <t xml:space="preserve">
Er der herunder forbindelse mellem revisors planlagte metode/metoder for opnåelse af revisionsbevis og de vurderede risici, og har revisor taget højde for, at de planlagte handlinger skal være udformet på en neutral måde, der ikke er orienteret mod at opnå bekræftende revisionsbevis, eller mod at udelukke modstridende revisionsbevis ? </t>
    </r>
    <r>
      <rPr>
        <sz val="11"/>
        <color theme="1"/>
        <rFont val="Book Antiqua"/>
        <family val="1"/>
      </rPr>
      <t xml:space="preserve">
</t>
    </r>
    <r>
      <rPr>
        <i/>
        <sz val="11"/>
        <rFont val="Book Antiqua"/>
        <family val="1"/>
      </rPr>
      <t>(Beskriv, hvis de planlagte arbejdshandlinger efter kvalitetskontrollatens vurdering ikke er tilstrækkelige i forhold til sagens indhold)</t>
    </r>
  </si>
  <si>
    <t>- Er den/de underskrivende revisor(er)s involvering afspejlet i tidsregistreringen?</t>
  </si>
  <si>
    <t xml:space="preserve">Har revisor sikret sig, at komponentrevisorerne som minimum har rapporteret følgende til koncernopgaveteamet: 
1) Hvorvidt komponentrevisor har overholdt etiske krav?
2) Hvorvidt komponentrevisor har overholdt koncernrevisionsteamets krav?
3) Identifikation af den finansielle information fra komponenten?
4) Oplysninger om eventuel manglende overholdelse af lovgivningen?
5) Oversigt over ikke korrigerede revisionsdifferencer?
6) Oplysninger om mulig manglende neutralitet hos ledelsen?
7) Oplysninger om svagheder i den interne kontrol?
8) Oplysninger om andre væsentlige forhold, der er rapporteret til den lokale ledelse?
9) Oplysninger om andre forhold, som kan være relevant i forhold til koncernrevisionen? 
10) Komponentrevisors overordnede resultater og konklusioner?
</t>
  </si>
  <si>
    <t>OVERSIGT OG LINK TIL OMRÅDER I ARBEJDSPROGRAMMET OG ANVENDTE FORKORTELSER</t>
  </si>
  <si>
    <r>
      <t xml:space="preserve">Nej 
</t>
    </r>
    <r>
      <rPr>
        <sz val="8"/>
        <rFont val="Calibri"/>
        <family val="2"/>
        <scheme val="minor"/>
      </rPr>
      <t>(suppleres altid med begrundelse)</t>
    </r>
  </si>
  <si>
    <t>ISQM</t>
  </si>
  <si>
    <t>Internationale Standarder om kvalitetsstyring 1</t>
  </si>
  <si>
    <t>ISQM 1, afsnit 40</t>
  </si>
  <si>
    <t>Test af overvågning</t>
  </si>
  <si>
    <t>Overvågning</t>
  </si>
  <si>
    <t xml:space="preserve">Test af overvågning
</t>
  </si>
  <si>
    <t>ISQM 1, afsnit 39 og A155-156</t>
  </si>
  <si>
    <t>ISQM 1, afsnit 41-42, 58 d (ii) og (iii)</t>
  </si>
  <si>
    <t xml:space="preserve">Formål: At teste, hvorvidt revisionsvirksomhedens overvågning af erklæringsopgaver har fungeret tilfredsstillende. 
</t>
  </si>
  <si>
    <t>Har revisor ved udarbejdelse af revisionsplanlægningen dokumenteret  sin vurdering af, hvorvidt virksomhedens valgte regnskabspraksis er passende og i overensstemmelse med den relevante regnskabsmæssige begrebsramme?</t>
  </si>
  <si>
    <t xml:space="preserve">Såfremt revisor ved planlægningen har vurderet, at dele af revisionsbeviset kan baseres på test af kontrollers operationelle effektivitet, har revisor da:
</t>
  </si>
  <si>
    <t xml:space="preserve">- udformet og udført passende test af kontroller for at kunne opnå tilstrækkeligt og egnet revisionsbevis, herunder forholdt sig til de testede kontrollers operationelle effektivitet? 
</t>
  </si>
  <si>
    <r>
      <t>- sikret og dokumenteret, at der ikke har været betydelige ændringer vedrørende områder, hvor det er planlagt at kunne basere revisionsbevis på specifikk</t>
    </r>
    <r>
      <rPr>
        <strike/>
        <sz val="11"/>
        <rFont val="Book Antiqua"/>
        <family val="1"/>
      </rPr>
      <t>e</t>
    </r>
    <r>
      <rPr>
        <sz val="11"/>
        <rFont val="Book Antiqua"/>
        <family val="1"/>
      </rPr>
      <t xml:space="preserve"> kontrollers operationelle effektivitet, som er opnået ved en tidligere revision, og herunder sikret, at test af kontroller  bliver foretaget mindst en gang i hver tredje revision, samt at specifikke kontroller på områder, som indeholder betydelig risiko altid testes i den aktuelle periode og ikke indgår i rotation?
</t>
    </r>
  </si>
  <si>
    <t xml:space="preserve">Er kvalitetskontrollanten generelt enig med den interne kontrollant med hensyn til resultat af overvågningen samt eventuelle observationer og forbedringspunkter? </t>
  </si>
  <si>
    <t>Har revisor dokumenteret sine udførte risikovurderingshandlinger vedrørende omsætning/indregning af indtægter, herunder vurdering af risici for væsentlig fejlinformation, samt hvorvidt virksomhedens valgte regnskabspraksis for indregning af indtægter er passende og i overensstemmelse med den relevante regnskabsmæssige begrebsramme?</t>
  </si>
  <si>
    <t>Har revisor taget stilling til behovet for anvendelse af en eller flere eksperter, eller personer med specialiserede færdigheder og specialviden, hvis det er relevant?</t>
  </si>
  <si>
    <t>Hvis det er en førstegangsrevision, har revisor da indhentet den fratrædende revisors udtalelse om årsagen til dennes fratræden?</t>
  </si>
  <si>
    <t xml:space="preserve">Uafhængigheds-vurdering
</t>
  </si>
  <si>
    <t>- revisors stillingtagen til uafhængighed af kunden, samt at kravene om uafhængighed er opfyldt?</t>
  </si>
  <si>
    <t>Såfremt revisor har modificeret konklusionen, har revisor da i afsnittet om grundlaget for konklusionen tydeligt begrundet ethvert forhold, der har ført til en modifikation af konklusionen, og er konklusionen modificeret som foreskrevet i erklæringsbekendtgørelsen?</t>
  </si>
  <si>
    <r>
      <rPr>
        <sz val="11"/>
        <rFont val="Book Antiqua"/>
        <family val="1"/>
      </rPr>
      <t>Har revisor vurderet og dokumenteret, om de regnskabsmæssige skøn og tilknyttede oplysninger er rimelige i forhold til den relevante regnskabsmæssige begrebsramme,</t>
    </r>
    <r>
      <rPr>
        <strike/>
        <sz val="11"/>
        <rFont val="Book Antiqua"/>
        <family val="1"/>
      </rPr>
      <t xml:space="preserve"> </t>
    </r>
    <r>
      <rPr>
        <sz val="11"/>
        <rFont val="Book Antiqua"/>
        <family val="1"/>
      </rPr>
      <t xml:space="preserve">og om eventuelle oplysninger i regnskabet om skønsmæssig usikkerhed er tilstrækkelige?
</t>
    </r>
    <r>
      <rPr>
        <i/>
        <sz val="11"/>
        <rFont val="Book Antiqua"/>
        <family val="1"/>
      </rPr>
      <t>(Besvares evt. i sammenhæng med spørgsmål afsnit C)</t>
    </r>
    <r>
      <rPr>
        <sz val="11"/>
        <rFont val="Book Antiqua"/>
        <family val="1"/>
      </rPr>
      <t xml:space="preserve">
</t>
    </r>
    <r>
      <rPr>
        <sz val="11"/>
        <color rgb="FFFF0000"/>
        <rFont val="Book Antiqua"/>
        <family val="1"/>
      </rPr>
      <t xml:space="preserve">
</t>
    </r>
  </si>
  <si>
    <t xml:space="preserve">Har revisor dokumenteret at have foretaget en tilstrækkelig vurdering af ledelsens bedømmelse af virksomhedens evne til at fortsætte driften i en periode, der mindst dækker 12 måneder efter balancedagen?
</t>
  </si>
  <si>
    <t>Har revisor opbevaret et eksemplar af dokumentationen, herunder arbejdspapirer, for det udførte revisionsarbejde i dattervirksomheden af betydning for revisionen af koncernregnskabet, såfremt revisionsarbejdet i dattervirksomheder er udført af en eller flere revisorer eller revisionsvirksomheder, der ikke har hjemsted i et EU-land, et EØS-land eller et andet land, som EU har indgået aftale med?
Såfremt revisor ikke har et eksemplar af dokumentationen, har revisor da indgået aftale om fyldestgørende og ubegrænset adgang hertil efter anmodning eller er der i øvrigt truffet andre passende foranstaltninger?
Hvis revisor er forhindret i at modtage dokumentationen, er disse hindringer dokumenteret i arbejdspapirerne?</t>
  </si>
  <si>
    <t>Har revisor opnået en forståelse for koncernen som helhed, herunder foretaget en analyse af komponenterne, for at identificere hvilke komponenter der er betydelige, hvilket arbejde der forventes udført, samt hvem der er komponentrevisor i de enkelte datterselskaber og divisioner?
Har revisor herunder dokumenteret at have tilstrækkelig forståelse af følgende:
1) Om komponentrevisor overholder de etiske regler?
2) Komponentrevisors faglige kompetencer?
3) Om koncernopgaveteamet vil have mulighed for at involvere sig i komponentrevisors arbejde, og om komponentrevisor arbejder indenfor en reguleringsmæssig ramme, hvor der føres aktivt tilsyn med revisorer?</t>
  </si>
  <si>
    <t xml:space="preserve">Har revisor sikret sig, at der er fastsat væsentlighedsniveau for
1) Koncernregnskabet som helhed?
2) På særlige grupper af transaktioner eller balanceposter?
3) Komponentvæsentlighed for komponenterne?
4) Fastsætte en grænse for hvornår fejlinformation ikke kan betragtes som klart ubetydelige for koncernregnskabet?
</t>
  </si>
  <si>
    <t>Har revisor opnået en forståelse for konsolideringsprocessen, herunder de instruktioner, der er udsendt af koncernledelsen til komponenterne?</t>
  </si>
  <si>
    <t xml:space="preserve">Er det dokumenteret, at revisor ved betydelige komponenter har involveret sig i komponentrevisors risikovurdering, for at identificere betydelige risici for væsentlig fejlinformation i koncernregnskabet? 
Har involveringen som minimum omfattet:
1) Drøftelse med komponentrevisor eller komponentens daglige ledelse om de forretningsaktiviteter, der er væsentlige for koncernen
2) Drøftelse med komponentrevisor omkring komponentens udsathed for væsentlige fejl og mangler som følge af besvigelser 
3) Gennemgang af komponentrevisors dokumentation for identificerede betydelige risici for væsentlig fejlinformation i koncernregnskabet.
</t>
  </si>
  <si>
    <t xml:space="preserve">Har revisor sikret sig, at der er foretaget rettidig kommunikation af krav om det arbejde, der skal udføres af komponentrevisor? </t>
  </si>
  <si>
    <t>Har revisor dokumenteret koncernrevisionen og konsolideringsprocessen tilstrækkeligt, herunder: 
a) Dokumenteret sin vurdering af hensigtsmæssigheden, fuldstændigheden og nøjagtigheden af de foretagne konsolideringsreguleringer og klassifikationer?
b) Dokumenteret, at komponenter med anden regnskabspraksis er passende reguleret med henblik på udarbejdelse og aflæggelse af koncernregnskabet?
c) I tilfælde, hvor nogle af komponenterne har anden balancedag end koncernregnskabet, har revisor da påset og dokumenteret, at der er foretaget tilstrækkelig reguleringer?</t>
  </si>
  <si>
    <t xml:space="preserve">Har revisor dokumenteret sin vurdering af risici for væsentlig fejlinformation i regnskabet som følge af besvigelser?
Herunder bl.a.:
- identificeret betydelig risiko vedrørende ledelsens tilsidesættelse af kontroller?
- vurderet om der er indikationer på besvigelsesrisikofaktorer?
- foretaget de krævede forespørgsler til den daglige og øverste ledelse?
- opnået en forståelse for, hvorledes den øverste ledelse udøver tilsyn med
den daglige ledelses processer til identifikation af og reaktion på risiciene for besvigelser i virksomheden? 
</t>
  </si>
  <si>
    <t>Erklæringsopgave for virksomhed, der indgår på Erhvervsstyrelsens liste over de største danske virksomheder</t>
  </si>
  <si>
    <t xml:space="preserve">Test af overvågning </t>
  </si>
  <si>
    <r>
      <t xml:space="preserve">Kort beskrivelse af sagen
</t>
    </r>
    <r>
      <rPr>
        <i/>
        <sz val="11"/>
        <color theme="1"/>
        <rFont val="Book Antiqua"/>
        <family val="1"/>
      </rPr>
      <t>(Eksempel - Revisor har den 16. maj 2023 afgivet revisionspåtegning på årsregnskabet for 123 ApS for 2022 uden modifikation af konklusionen og fremhævelse af forhold i årsregnskabet. 
Selskabet er efterfølgende gået konkurs. Konkursdekret er afsagt den 17. august 2023.)</t>
    </r>
  </si>
  <si>
    <r>
      <t>Er kontrollanten generelt enig i revisors foretagne vurdering af væsentlige og risikofyldte områder i revisionsplanlægningen?
(</t>
    </r>
    <r>
      <rPr>
        <i/>
        <sz val="11"/>
        <rFont val="Book Antiqua"/>
        <family val="1"/>
      </rPr>
      <t>Hvis Nej, begrund i spg. 121  i afsnit A Planlægning</t>
    </r>
    <r>
      <rPr>
        <sz val="11"/>
        <rFont val="Book Antiqua"/>
        <family val="1"/>
      </rPr>
      <t>)</t>
    </r>
  </si>
  <si>
    <r>
      <t>1 =</t>
    </r>
    <r>
      <rPr>
        <sz val="8"/>
        <color theme="1"/>
        <rFont val="Calibri"/>
        <family val="2"/>
        <scheme val="minor"/>
      </rPr>
      <t xml:space="preserve">  Observation (</t>
    </r>
    <r>
      <rPr>
        <i/>
        <sz val="8"/>
        <color theme="1"/>
        <rFont val="Calibri"/>
        <family val="2"/>
        <scheme val="minor"/>
      </rPr>
      <t>forbedring er påkrævet</t>
    </r>
    <r>
      <rPr>
        <sz val="8"/>
        <color theme="1"/>
        <rFont val="Calibri"/>
        <family val="2"/>
        <scheme val="minor"/>
      </rPr>
      <t xml:space="preserve">) </t>
    </r>
    <r>
      <rPr>
        <b/>
        <sz val="8"/>
        <color theme="1"/>
        <rFont val="Calibri"/>
        <family val="2"/>
        <scheme val="minor"/>
      </rPr>
      <t xml:space="preserve">
2 = </t>
    </r>
    <r>
      <rPr>
        <sz val="8"/>
        <color theme="1"/>
        <rFont val="Calibri"/>
        <family val="2"/>
        <scheme val="minor"/>
      </rPr>
      <t>Anbefaling (</t>
    </r>
    <r>
      <rPr>
        <i/>
        <sz val="8"/>
        <color theme="1"/>
        <rFont val="Calibri"/>
        <family val="2"/>
        <scheme val="minor"/>
      </rPr>
      <t>forhold, der med fordel kan forbedres</t>
    </r>
    <r>
      <rPr>
        <sz val="8"/>
        <color theme="1"/>
        <rFont val="Calibri"/>
        <family val="2"/>
        <scheme val="minor"/>
      </rPr>
      <t>)</t>
    </r>
  </si>
  <si>
    <t>Udvælgelseskriterie
(vælg fra drop-down liste)</t>
  </si>
  <si>
    <t>Reference til 
arbejdspapirer</t>
  </si>
  <si>
    <t>Område</t>
  </si>
  <si>
    <t>Reference til arbejdspapirer</t>
  </si>
  <si>
    <t xml:space="preserve">Kontrollantens vurdering </t>
  </si>
  <si>
    <t>ERKL §§ 6-7</t>
  </si>
  <si>
    <t>ISA 230, afsnit 6
ISA 330, afsnit 28-30</t>
  </si>
  <si>
    <t>ERKL § 6, stk. 2
ISA 330, afsnit 24</t>
  </si>
  <si>
    <t>ISA 240, afsnit 16-25 
ISA 540, afsnit 32</t>
  </si>
  <si>
    <t>ISQM 1, afsnit 30
ISA 210, afsnit 9-12 
BTA § 7, stk. 3</t>
  </si>
  <si>
    <t>RL § 16, stk. 1 og 2, 23,1
ISA 230, afsnit 7-8  
ISA 330, afsnit 28-30 
ISA 500, afsnit 5 og 7
ERKL § 6</t>
  </si>
  <si>
    <t>ISA 220, afsnit 25</t>
  </si>
  <si>
    <t>ISA 220, afsnit 35</t>
  </si>
  <si>
    <t>RL § 16, stk. 1 og 2, RL § 23,1, ISA 330, afsnit 25-30  
ISA 530, afsnit 7
ISA 230, afsnit 7-8
ISA 500, afsnit 5 og 7
ERKL § 6</t>
  </si>
  <si>
    <t>RL § 16, stk. 1 og 2, RL § 23,1, ISA 330, afsnit 25-30
ISA 530, afsnit 7
ISA 230, afsnit 7-8
ISA 500, afsnit 5 og 7
ERKL § 6</t>
  </si>
  <si>
    <t>RL § 16, stk. 1 og 2, RL § 23,1, ISA 330, afsnit 25-30  
ISA 530, afsnit 7  
ISA 230, afsnit 7-8
ISA 500, afsnit 5 og 7
ISA 540, afsnit 33-34
ERKL § 6</t>
  </si>
  <si>
    <t>RL § 16, stk. 1 og 2, RL § 23,1, ISA 330, afsnit 25-30
ISA 530, afsnit 7  
ISA 230, afsnit 7-8
ISA 500, afsnit 5 og 7
ISA 540, afsnit 33-34
ERKL § 6</t>
  </si>
  <si>
    <r>
      <rPr>
        <sz val="11"/>
        <rFont val="Book Antiqua"/>
        <family val="1"/>
      </rPr>
      <t xml:space="preserve">Har revisor ved udarbejdelse af revisionsplanlægningen dokumenteret at have udført risikovurderingshandlinger for at opnå en tilstrækkelig forståelse af: 
-kunden og dennes omgivelser, herunder bl.a. organisationsstruktur, ejerforhold, ledelsesstruktur, forretningsmodel, herunder IT-anvendelse
-branchespecifikke, regulatoriske og andre faktorer, </t>
    </r>
    <r>
      <rPr>
        <strike/>
        <sz val="11"/>
        <rFont val="Book Antiqua"/>
        <family val="1"/>
      </rPr>
      <t xml:space="preserve">
-</t>
    </r>
    <r>
      <rPr>
        <sz val="11"/>
        <rFont val="Book Antiqua"/>
        <family val="1"/>
      </rPr>
      <t>metoder, der anvendes internt og eksternt til at vurdere virksomhedens finansielle præstationer,
-den relevante regnskabsmæssige begrebsramme og regnskabspraksis, herunder begrundelser for ændringer heri,
-baseret på forståelsen opnået ved ovenstående punkter, hvordan og i hvilket omfang iboende risikofaktorer kan påvirke risikoen for fejl ved udarbejdelsen af årsregnskabet,
-elementerne i det interne kontrolsystem, herunder kontrolmiljø, risikovurderingsproces og virksomhedens proces for overvågning af det interne kontrolsystem,
-virksomhedens informationssystem herunder it-systemer og rapporteringsproces, samt hvordan dette på tilstrækkelig vis understøtter, at årsregnskabet udarbejdes i overensstemmelse med den regnskabsmæssige begrebsramme og
-kontrolaktiviteter inkl. it-applikationer og it-aktiviteter, der er relevante herfor, risici forbundet med it-anvendelsen og hvilke generelle it-kontroller, der afdækker risiciene.</t>
    </r>
  </si>
  <si>
    <t xml:space="preserve">Hvis den interne kontrollant har haft observationer til løsningen af erklæringsopgaven, foreligger der da dokumentation for, at der er foretaget årsagsanalyse af observationerne, samt dokumentation for, at der er iværksat tiltag, der er tilstrækkelige, passende og effektive til at afhjælpe årsager til observationerne?
</t>
  </si>
  <si>
    <r>
      <t xml:space="preserve">1 =  </t>
    </r>
    <r>
      <rPr>
        <sz val="8"/>
        <color theme="1"/>
        <rFont val="Calibri"/>
        <family val="2"/>
        <scheme val="minor"/>
      </rPr>
      <t xml:space="preserve">Observation </t>
    </r>
    <r>
      <rPr>
        <i/>
        <sz val="8"/>
        <color theme="1"/>
        <rFont val="Calibri"/>
        <family val="2"/>
        <scheme val="minor"/>
      </rPr>
      <t xml:space="preserve">(forbedring er påkrævet) </t>
    </r>
    <r>
      <rPr>
        <b/>
        <sz val="8"/>
        <color theme="1"/>
        <rFont val="Calibri"/>
        <family val="2"/>
        <scheme val="minor"/>
      </rPr>
      <t xml:space="preserve">
2 = </t>
    </r>
    <r>
      <rPr>
        <sz val="8"/>
        <color theme="1"/>
        <rFont val="Calibri"/>
        <family val="2"/>
        <scheme val="minor"/>
      </rPr>
      <t xml:space="preserve">Anbefaling </t>
    </r>
    <r>
      <rPr>
        <i/>
        <sz val="8"/>
        <color theme="1"/>
        <rFont val="Calibri"/>
        <family val="2"/>
        <scheme val="minor"/>
      </rPr>
      <t>(forhold, der med fordel kan forbedres)</t>
    </r>
  </si>
  <si>
    <t xml:space="preserve">  Kunde- og opgaveaccept og  uafhængighedsvurdering</t>
  </si>
  <si>
    <t xml:space="preserve">  Planlægning af erklæringsopgaven</t>
  </si>
  <si>
    <t xml:space="preserve">  Udførelse af handlinger, herunder konklusioner</t>
  </si>
  <si>
    <t xml:space="preserve">  Dokumentation</t>
  </si>
  <si>
    <t xml:space="preserve">  Erklæringsemnet</t>
  </si>
  <si>
    <t xml:space="preserve">  Den afgivne erklæring</t>
  </si>
  <si>
    <t xml:space="preserve">  Kommunikation til den øverste ledelse</t>
  </si>
  <si>
    <t xml:space="preserve">  Andet </t>
  </si>
  <si>
    <t xml:space="preserve">  Kunde- og opgaveaccept og uafhængighedsvurdering</t>
  </si>
  <si>
    <t>Hvis der er svaret "Nej" til et eller flere af ovenstående spørgsmål, uddyb hvilken betydning dette - efter kontrollantens vurdering - har for:
- de, af revisor, planlagte handlinger
- de, af revisor, udførte handlinger
- den foreliggende dokumentation (herunder for udformede og udførte handlinger)
- det indhentede revisionsbevis, herunder hvilke revisionsmål, der ikke er afdækket
- den afgivne erklæring</t>
  </si>
  <si>
    <t xml:space="preserve">Har revisor ved udarbejdelse af revisionsplanlægningen dokumenteret at have designet og udført risikovurderingshandlinger med fornøden professionnel skepsis for at indhente revisionsbevis, der giver et egnet grundlag for at identificere og vurdere risici for væsentlig fejlinformation på regnskabs – og revisionsmålsniveau for grupper af transaktioner, balanceposter og oplysninger, uanset at de skyldes besvigelser eller fejl, og omfatter disse tilstrækkelige forespørgsler til ledelsen og andre relevante personer i virksomheden, relevante analytiske handlinger og inspektion og gennemgang af relevant dokumentation, der giver oplysning om virksomheden, dens omgivelser, forretningsgange og interne kontrolaktiviteter?
</t>
  </si>
  <si>
    <t xml:space="preserve">Hvis revisor har konkluderet, at forhåndsantagelsen om, at der er besvigelsesrisici forbundet med indregning af indtægter ikke er relevant på grund af opgavens omstændigheder, har revisor da dokumenteret sin begrundelse herfor og anvendt tilstrækkelig professionel skepsis ved denne begrundelse?
</t>
  </si>
  <si>
    <t>Indeholder planlægningen beskrivelser over tidsplanlægning, bemanding og eventuel instruktion og tilsyn med opgaveteamet og gennemgang af deres arbejde?</t>
  </si>
  <si>
    <r>
      <t>Såfremt revisionspåtegningen indeholder omtale af væsentlige forhold (fx vedrørende fortsat drift), indeholder omtalen da tydelige henvisninger til regnskabet eller til noter i regnskabet? 
(</t>
    </r>
    <r>
      <rPr>
        <i/>
        <sz val="11"/>
        <color theme="1"/>
        <rFont val="Book Antiqua"/>
        <family val="1"/>
      </rPr>
      <t>Dette spørgsmål besvares eventuelt efter udfyldelse af afsnit K vedrørende gennemgang af going concern</t>
    </r>
    <r>
      <rPr>
        <sz val="11"/>
        <color theme="1"/>
        <rFont val="Book Antiqua"/>
        <family val="1"/>
      </rPr>
      <t xml:space="preserve">)
</t>
    </r>
  </si>
  <si>
    <r>
      <rPr>
        <b/>
        <i/>
        <sz val="11"/>
        <rFont val="Book Antiqua"/>
        <family val="1"/>
      </rPr>
      <t xml:space="preserve">Hvis der ved kontrollantens gennemgang er afdækket overtrædelser af den regnskabsmæssige begrebsramme, vedrører disse da:   </t>
    </r>
    <r>
      <rPr>
        <b/>
        <i/>
        <sz val="11"/>
        <color theme="1"/>
        <rFont val="Book Antiqua"/>
        <family val="1"/>
      </rPr>
      <t xml:space="preserve"> 
</t>
    </r>
  </si>
  <si>
    <r>
      <t>Hvis der ved gennemlæsningen af regnskabet er afdækket væsentlige fejl og mangler i regnskabet i forhold til den anvendte regnskabsmæssige begrebsramme (f.eks. årsregnskabsloven) eller anden relevant lovgivning, har revisor i givet fald taget dokumenteret stilling til, hvorvidt fejlen eller manglen skal have indvirkning på den afgivne erklæring? 
(</t>
    </r>
    <r>
      <rPr>
        <i/>
        <sz val="11"/>
        <color theme="1"/>
        <rFont val="Book Antiqua"/>
        <family val="1"/>
      </rPr>
      <t>Dette spørgsmål skal eventuelt revurderes efter udfyldelse af de øvrige spørgsmål i arbejdsprogrammet)</t>
    </r>
  </si>
  <si>
    <t>Formål: At gennemgå, om der er udformet og udført tilstrækkelige handlinger, der er tilstrækkelige og egnede til at afdække omsætning/indregning af indtægter, og at dette er dokumenteret.</t>
  </si>
  <si>
    <r>
      <t>Formål: At kontrollanten gør sig bekendt med indholdet af erklæringsemnet i tilknytning til gennemgangen af revisors arbejdspapirer.</t>
    </r>
    <r>
      <rPr>
        <sz val="11"/>
        <color theme="1"/>
        <rFont val="Book Antiqua"/>
        <family val="1"/>
      </rPr>
      <t xml:space="preserve">
</t>
    </r>
    <r>
      <rPr>
        <i/>
        <sz val="11"/>
        <color theme="1"/>
        <rFont val="Book Antiqua"/>
        <family val="1"/>
      </rPr>
      <t xml:space="preserve">
(Besvarelsen af spørgsmål i dette afsnit bør eventuelt revurderes efter udfyldelse af arbejdsprogrammets øvrige spørgsmål)</t>
    </r>
  </si>
  <si>
    <r>
      <t>Har revisor vurderet, om den samlede præsentation i regnskabet er i overensstemmelse med den regnskabsmæssige begrebsramme? 
(</t>
    </r>
    <r>
      <rPr>
        <i/>
        <sz val="11"/>
        <color theme="1"/>
        <rFont val="Book Antiqua"/>
        <family val="1"/>
      </rPr>
      <t>Besvares evt. i sammenhæng med spørgsmål i afsnit C)</t>
    </r>
    <r>
      <rPr>
        <b/>
        <i/>
        <sz val="11"/>
        <color theme="1"/>
        <rFont val="Book Antiqua"/>
        <family val="1"/>
      </rPr>
      <t xml:space="preserve">
</t>
    </r>
  </si>
  <si>
    <t xml:space="preserve">Baseret på de udformede og udførte handlinger har revisor  - efter kvalitetskontrollantens vurdering:
1) Udført tilstrækkelige handlinger, herunder foretaget de fornødne tests til sikring af tilstrækkeligt og egnet revisionsbevis?
2) Opnået tilstrækkeligt og egnet revisionsbevis?
3) Taget dokumenteret stilling til, om der er opnået tilstrækkeligt og egnet revisionsbevis, herunder udvist fornøden professionel skepsis (tilstrækkelig konklusion)? 
4) Dokumentation for, at der er opnået tilstrækkeligt og egnet revisionsbevis?
5) Såfremt revisor har vurderet, at der ikke er opnået tilstrækkeligt og  egnet revisionsbevis, har revisor da taget begrundet stilling til, hvorledes dette skal komme til udtryk i den afgivne erklæring?
</t>
  </si>
  <si>
    <r>
      <t xml:space="preserve">Er der sammenhæng mellem beskrivelsen i planlægningen og de arbejdshandlinger, der er planlagt til afdækning af området? 
</t>
    </r>
    <r>
      <rPr>
        <i/>
        <sz val="11"/>
        <rFont val="Book Antiqua"/>
        <family val="1"/>
      </rPr>
      <t>(Beskriv, hvis de planlagte arbejdshandlinger efter kvalitetskontrollatens vurdering ikke er tilstrækkelige i forhold til sagens indhold)</t>
    </r>
  </si>
  <si>
    <r>
      <t>- sikret og dokumenteret, at der ikke har været betydelige ændringer vedrørende områder, hvor det er planlagt at kunne basere revisionsbevis på specifikk</t>
    </r>
    <r>
      <rPr>
        <strike/>
        <sz val="11"/>
        <rFont val="Book Antiqua"/>
        <family val="1"/>
      </rPr>
      <t>e</t>
    </r>
    <r>
      <rPr>
        <sz val="11"/>
        <rFont val="Book Antiqua"/>
        <family val="1"/>
      </rPr>
      <t xml:space="preserve"> kontrollers operationelle effektivitet, som er opnået ved en tidligere revision, og herunder sikret, at test af kontroller bliver foretaget mindst en gang i hver tredje revision, samt at specifikke kontroller på områder, som indeholder betydelig risiko altid testes i den aktuelle periode og ikke indgår i rotation?
</t>
    </r>
  </si>
  <si>
    <r>
      <rPr>
        <sz val="11"/>
        <rFont val="Book Antiqua"/>
        <family val="1"/>
      </rPr>
      <t xml:space="preserve">Baseret på de udformede og udførte handlinger har revisor da - efter kvalitetskontrollantens vurdering:
1) Udført tilstrækkelige handlinger, herunder foretaget de fornødne tests til sikring af tilstrækkeligt og egnet revisionsbevis?
2) Opnået tilstrækkeligt og egnet revisionsbevis?
3) Taget dokumenteret stilling til, om der er opnået tilstrækkeligt og egnet revisionsbevis, herunder udvist fornøden professionel skepsis </t>
    </r>
    <r>
      <rPr>
        <i/>
        <sz val="11"/>
        <rFont val="Book Antiqua"/>
        <family val="1"/>
      </rPr>
      <t xml:space="preserve">(tilstrækkelig konklusion)? 
</t>
    </r>
    <r>
      <rPr>
        <sz val="11"/>
        <rFont val="Book Antiqua"/>
        <family val="1"/>
      </rPr>
      <t xml:space="preserve">4) Dokumentation for, at der er opnået tilstrækkeligt og egnet revisionsbevis?
5) Såfremt revisor har vurderet, at der ikke er opnået tilstrækkeligt og  egnet revisionsbevis, har revisor da taget begrundet stilling til, hvorledes dette skal have indflydelse for den afgivne erklæring?
</t>
    </r>
    <r>
      <rPr>
        <sz val="11"/>
        <color theme="1"/>
        <rFont val="Book Antiqua"/>
        <family val="1"/>
      </rPr>
      <t xml:space="preserve">
</t>
    </r>
  </si>
  <si>
    <t>Baseret på de udformede og udførte handlinger har revisor  - efter kvalitetskontrollantens vurdering:
1) Udført tilstrækkelige handlinger, herunder foretaget de fornødne tests til sikring af tilstrækkeligt og egnet revisionsbevis?
2) Opnået tilstrækkeligt og egnet revisionsbevis?
3) Taget dokumenteret stilling til, om der er opnået tilstrækkeligt og egnet revisionsbevis, herunder udvist fornøden professionel skepsis (tilstrækkelig konklusion)? 
4) Dokumentation for, at der er opnået tilstrækkeligt og egnet revisionsbevis?
5) Såfremt revisor har vurderet, at der ikke er opnået tilstrækkeligt og  egnet revisionsbevis, har revisor da taget begrundet stilling til, hvorledes dette skal komme til udtryk i den afgivne erklæring?</t>
  </si>
  <si>
    <r>
      <t xml:space="preserve">Er der  sammenhæng mellem beskrivelsen i planlægningen og de arbejdshandlinger, der er planlagt til afdækning af området? 
</t>
    </r>
    <r>
      <rPr>
        <sz val="11"/>
        <rFont val="Book Antiqua"/>
        <family val="1"/>
      </rPr>
      <t xml:space="preserve">
Er der herunder sammenhæng mellem revisors planlagte metode/metoder for opnåelse af revisionsbevis og de vurderede risici, og har revisor taget højde for, at de planlagte handlinger skal være udformet på en neutral måde, der ikke er orienteret mod at opnå bekræftende revisionsbevis, eller mod at udelukke modstridende revisionsbevis ? </t>
    </r>
    <r>
      <rPr>
        <sz val="11"/>
        <color theme="1"/>
        <rFont val="Book Antiqua"/>
        <family val="1"/>
      </rPr>
      <t xml:space="preserve">
</t>
    </r>
    <r>
      <rPr>
        <i/>
        <sz val="11"/>
        <rFont val="Book Antiqua"/>
        <family val="1"/>
      </rPr>
      <t>(Beskriv, hvis de planlagte arbejdshandlinger efter kvalitetskontrollatens vurdering ikke er tilstrækkelige i forhold til sagens indhold)</t>
    </r>
  </si>
  <si>
    <r>
      <rPr>
        <sz val="11"/>
        <rFont val="Book Antiqua"/>
        <family val="1"/>
      </rPr>
      <t xml:space="preserve">Har revisor, under hensyntagen til arten af det regnskabsmæssige skøn, dokumenteret at have udfordret ledelsens fastsatte skøn med den fornødne professionelle skepsis ved brug af en eller flere af nedenstående metoder?
</t>
    </r>
    <r>
      <rPr>
        <strike/>
        <sz val="11"/>
        <rFont val="Book Antiqua"/>
        <family val="1"/>
      </rPr>
      <t xml:space="preserve">
</t>
    </r>
    <r>
      <rPr>
        <sz val="11"/>
        <rFont val="Book Antiqua"/>
        <family val="1"/>
      </rPr>
      <t xml:space="preserve">(a) Opnåelse af revisionsbevis fra begivenheder, der er indtruffet frem til datoen for afgivelse af erklæringen, eller
(b) Test af, hvordan ledelsen har udøvet de regnskabsmæssige skøn, eller
(c) Fastlæggelse af revisors punktestimat eller beløbsinterval?
</t>
    </r>
  </si>
  <si>
    <r>
      <t xml:space="preserve">Har revisor vurderet, om den samlede præsentation i regnskabet er i overensstemmelse med den regnskabsmæssige begrebsramme? 
</t>
    </r>
    <r>
      <rPr>
        <i/>
        <sz val="11"/>
        <color theme="1"/>
        <rFont val="Book Antiqua"/>
        <family val="1"/>
      </rPr>
      <t>(Besvares evt. i sammenhæng med spørgsmål i afsnit C)</t>
    </r>
    <r>
      <rPr>
        <b/>
        <i/>
        <sz val="11"/>
        <color theme="1"/>
        <rFont val="Book Antiqua"/>
        <family val="1"/>
      </rPr>
      <t xml:space="preserve">
</t>
    </r>
  </si>
  <si>
    <t xml:space="preserve">Såfremt revisor ved planlægningen har vurderet, at dele af revisionsbeviset kan baseres på test af kontrollers funktionalitet, har revisor - efter kontrollantens vurdering - udformet og udført passende test af kontroller for at kunne opnå tilstrækkeligt og egnet revisionsbevis, herunder forholdt sig til de testede kontrollers effektivitet? </t>
  </si>
  <si>
    <r>
      <t>Har revisor dokumenteret sin(e) overvejelse(r)/reaktion(er),  hvis ledelsen ikke har taget passende skridt til at forstå og adressere skønsmæssig usikkerhed, og herunder udformet og udført passende handlinger med henblik på at kunne opnå tilstrækkeligt bevis?
(H</t>
    </r>
    <r>
      <rPr>
        <i/>
        <sz val="11"/>
        <rFont val="Book Antiqua"/>
        <family val="1"/>
      </rPr>
      <t>vis der eksempelvis er indikationer på nedskrivningsbehov vedr. anlægsaktiver el. lign., som ledelsen ikke har adresseret</t>
    </r>
    <r>
      <rPr>
        <sz val="11"/>
        <rFont val="Book Antiqua"/>
        <family val="1"/>
      </rPr>
      <t>)</t>
    </r>
  </si>
  <si>
    <r>
      <rPr>
        <sz val="11"/>
        <rFont val="Book Antiqua"/>
        <family val="1"/>
      </rPr>
      <t xml:space="preserve">Har revisor, under hensyntagen til arten af det regnskabsmæssige skøn, dokumenteret at have udfordret ledelsens fastsatte skøn med den fornødne professionelle skepsis ved brug af en eller flere af nedenstående metoder?
</t>
    </r>
    <r>
      <rPr>
        <strike/>
        <sz val="11"/>
        <rFont val="Book Antiqua"/>
        <family val="1"/>
      </rPr>
      <t xml:space="preserve">
</t>
    </r>
    <r>
      <rPr>
        <sz val="11"/>
        <rFont val="Book Antiqua"/>
        <family val="1"/>
      </rPr>
      <t xml:space="preserve">(a) Opnåelse af revisionsbevis fra begivenheder, der er indtruffet frem til datoen for afgivelse af erklæringen, eller
(b) Test af, hvordan ledelsen har udøvet de regnskabsmæssige 
skøn, eller
(c) Fastlæggelse af revisors punktestimat eller beløbsinterval?
</t>
    </r>
  </si>
  <si>
    <t xml:space="preserve">Baseret på de udformede og udførte handlinger har revisor  - efter kvalitetskontrollantens vurdering:
1) Udført tilstrækkelige handlinger, herunder foretaget de fornødne tests til sikring af tilstrækkeligt og egnet revisionsbevis?
2) Opnået tilstrækkeligt og egnet revisionsbevis?
3) taget dokumenteret stilling til, om der er opnået tilstrækkeligt og egnet revisionsbevis, herunder udvist fornøden professionel skepsis (tilstrækkelig konklusion)? 
4) dokumentation for, at der er opnået tilstrækkeligt og egnet revisionsbevis?
5) Såfremt revisor har vurderet, at der ikke er opnået tilstrækkeligt og  egnet revisionsbevis, har revisor da taget begrundet stilling til, hvorledes dette skal komme til udtryk i den afgivne erklæring?
</t>
  </si>
  <si>
    <r>
      <t>Har revisor vurderet, om virksomhedens oplysninger i regnskabet om væsentlig usikkerhed vedrørende going concern er i overensstemmelse med den regnskabsmæssige begrebsramme?
(</t>
    </r>
    <r>
      <rPr>
        <i/>
        <sz val="11"/>
        <color theme="1"/>
        <rFont val="Book Antiqua"/>
        <family val="1"/>
      </rPr>
      <t>Besvares evt. i sammenhæng med spørgsmål i afsnit C)</t>
    </r>
  </si>
  <si>
    <r>
      <t xml:space="preserve">Baseret på de udformede og udførte handlinger har revisor  - efter kvalitetskontrollantens vurdering:
1) Udført tilstrækkelige handlinger, herunder foretaget de fornødne tests til sikring af tilstrækkeligt og egnet revisionsbevis??
2) Opnået tilstrækkeligt og egnet revisionsbevis?
3) Taget dokumenteret stilling til, om der er opnået tilstrækkeligt og egnet revisionsbevis, herunder udvist fornøden professionel skepsis </t>
    </r>
    <r>
      <rPr>
        <i/>
        <sz val="11"/>
        <rFont val="Book Antiqua"/>
        <family val="1"/>
      </rPr>
      <t>(tilstrækkelig konklusion</t>
    </r>
    <r>
      <rPr>
        <sz val="11"/>
        <rFont val="Book Antiqua"/>
        <family val="1"/>
      </rPr>
      <t xml:space="preserve">)? 
4) Dokumentation for, at der er opnået tilstrækkeligt og egnet revisionsbevis?
5) Såfremt revisor har vurderet, at der ikke er opnået tilstrækkeligt og  egnet revisionsbevis, har revisor da taget begrundet stilling til, hvorledes dette skal komme til udtryk i den afgivne erklæring?
6) taget dokumenteret stilling til, om eventuelle usikkerheder er tilstrækkeligt oplyst i regnskabet?
</t>
    </r>
  </si>
  <si>
    <t>Er der dokumentation for, at revisor har udformet og udført passende revisionshandlinger vedrørende identificerede risici for den daglige ledelses tilsidesættelse af kontroller?
Herunder:
1) Test af om posteringer i finansbogholderiet og andre justeringer, der er foretaget ved udarbejdelsen af regnskabet, er passende herunder forespørgsel af personer, der er involveret i regnskabsaflæggelses- processen, test af posteringer og andre justeringer foretaget ved periodens slutning og overvejelse af behovet for test af posteringer og andre justeringer i løbet af perioden?
2) Test af regnskabsmæssige skøn for manglende neutralitet?
3) Vurdering af, om den forretningsmæssige begrundelse for betydelige usædvanlige transaktioner, tyder på, at de er blevet iværksat for at manipulere med regnskaberne eller for at skjule misbrug af aktiver?</t>
  </si>
  <si>
    <t xml:space="preserve">Er det dokumenteret, at den eller de underskrivende revisor(er) har levet op til sit/deres ansvar for opgavens udførelse, kvalitet, ledelse, tilsyn og gennemgang? 
Herunder: </t>
  </si>
  <si>
    <t>Såfremt revisor i erklæringen har modificeret konklusionen, foretaget fremhævelse af forhold, oplyst om væsentlig usikkerhed om fortsat drift, eller givet oplysning om overtrædelser, har revisor da dokumenteret grundlaget herfor, og redegjort for sine overvejelser i konklusionen, og - hvor dette er relevant -  taget stilling til, om regnskabet indeholder tilstrækkelige oplysninger herom?</t>
  </si>
  <si>
    <r>
      <t xml:space="preserve">Beskriv, hvorledes revisor har kommunikeret med den øverste ledelse 
</t>
    </r>
    <r>
      <rPr>
        <i/>
        <sz val="11"/>
        <color theme="1"/>
        <rFont val="Book Antiqua"/>
        <family val="1"/>
      </rPr>
      <t xml:space="preserve">
(Revisionsprotokollat, anden form for skriftlig rapportering)</t>
    </r>
  </si>
  <si>
    <r>
      <t>Har revisor kommunikeret om betydelige resultater fra revisionen til den øverste ledelse, herunder vedrørende betydelige risici, usikkerheder eller fejl vedr. indregning af indtægter eller vedrørende betydelige regnskabsmæssige skøn?</t>
    </r>
    <r>
      <rPr>
        <b/>
        <sz val="11"/>
        <rFont val="Book Antiqua"/>
        <family val="1"/>
      </rPr>
      <t xml:space="preserve"> 
</t>
    </r>
    <r>
      <rPr>
        <sz val="11"/>
        <rFont val="Book Antiqua"/>
        <family val="1"/>
      </rPr>
      <t xml:space="preserve">
</t>
    </r>
    <r>
      <rPr>
        <i/>
        <sz val="11"/>
        <rFont val="Book Antiqua"/>
        <family val="1"/>
      </rPr>
      <t xml:space="preserve">(Hvis revisor har kommunikeret mundtligt, skal det fremgå af dokumentationen, hvad der er kommunikeret om, hvornår og til hvem). </t>
    </r>
  </si>
  <si>
    <r>
      <t xml:space="preserve">Hvis det vurderes at være hensigtsmæssigt for at kunne vurdere området, udvælges og gennemgås underliggende arbejdspapirer vedrørende en eller flere komponenter. 
</t>
    </r>
    <r>
      <rPr>
        <i/>
        <sz val="11"/>
        <color theme="1"/>
        <rFont val="Book Antiqua"/>
        <family val="1"/>
      </rPr>
      <t>(Spørgsmål 1503 - 1518 besvares med udgangspunkt heri)</t>
    </r>
  </si>
  <si>
    <r>
      <t xml:space="preserve">Kan kvalitetskontrollanten bekræfte, at revisors konklusioner, rapportering mv. ikke indeholder indikationer på forhold, der skulle have givet anledning til at modificere konklusionen,  foretage fremhævelse af forhold, oplyse om væsentlig usikkerhed om fortsat drift, eller oplyse om overtrædelser, udover eventuelle forhold, som allerede er medtaget i den afgivne påtegning? 
</t>
    </r>
    <r>
      <rPr>
        <i/>
        <sz val="11"/>
        <rFont val="Book Antiqua"/>
        <family val="1"/>
      </rPr>
      <t>(Eksempelvis manglende revisionsbevis, overtrædelse af bogføringsloven, kildeskatteloven, momslovgivningen, selskabslovgivningen mv.)</t>
    </r>
  </si>
  <si>
    <t xml:space="preserve">Hvis revisor i planlægningen har vurderet, at der skal indhentes engagementsoplysninger eller andre former for eksterne bekræftelser (eksempelvis saldomeddelelser), har revisor da ved udførelsen indhentet disse i overensstemmelse med planlægningen? 
- Hvis eksterne bekræftelser ikke er indhentet som planlagt, har revisor da begrundet dette samt udført alternative handlinger, der har bidraget med tilstrækkeligt revisionsbevis?
- Ved manglende svar på revisors planlagte forespørgsel/forespørgsler, har revisor da udført alternative revisionshandlinger for at reducere revisionsrisikoen til et acceptabelt lavt niveau, herunder dokumenteret sin stillingtagen til, om alternative revisionshandlinger har bidraget med tilstrækkeligt revisionsbevis ?
</t>
  </si>
  <si>
    <t>Hvis der er svaret "Nej" til et eller flere af ovenstående spørgsmål, uddyb hvilken betydning dette - efter kontrollantens vurdering - har for:
- de, af revisor, planlagte handlinger
- de, af revisor, udførte handlinger
- den foreliggende dokumentation (herunder for udformede og udførte handlinger)
- det indhentede revisionsbevis, herunder hvilke revisionsmål, der ikke er afdækket
- den afgivne erklæring.</t>
  </si>
  <si>
    <t xml:space="preserve">Hvis der er svaret "Nej" til et eller flere af ovenstående spørgsmål, uddyb hvilken betydning dette - efter kontrollantens vurdering - har for:
- de, af revisor, planlagte handlinger
- de, af revisor, udførte handlinger
- den foreliggende dokumentation (herunder for udformede og udførte handlinger)
- det indhentede revisionsbevis, herunder hvilke revisionsmål, der ikke er afdækket
- den afgivne erklæring.
</t>
  </si>
  <si>
    <r>
      <t>Har revisor dokumenteret sin(e)  overvejelse(r)/reaktion(er),  hvis ledelsen ikke har taget passende skridt til at forstå og adressere skønsmæssig usikkerhed, og herunder udformet og udført passende handlinger med henblik på at kunne opnå tilstrækkeligt bevis?
(H</t>
    </r>
    <r>
      <rPr>
        <i/>
        <sz val="11"/>
        <rFont val="Book Antiqua"/>
        <family val="1"/>
      </rPr>
      <t>vis der eksempelvis er indikationer på nedskrivningsbehov vedr. anlægsaktiver el. lign., som ledelsen ikke har adresseret</t>
    </r>
    <r>
      <rPr>
        <sz val="11"/>
        <rFont val="Book Antiqua"/>
        <family val="1"/>
      </rPr>
      <t>)</t>
    </r>
  </si>
  <si>
    <r>
      <t xml:space="preserve">Har revisor dokumenteret sin(e)  overvejelse(r)/reaktion(er),  hvis  ledelsen ikke har taget passende skridt til at forstå og adressere skønsmæssig usikkerhed, og herunder udformet og udført passende handlinger med henblik på at kunne opnå tilstrækkeligt bevis?
</t>
    </r>
    <r>
      <rPr>
        <i/>
        <sz val="11"/>
        <rFont val="Book Antiqua"/>
        <family val="1"/>
      </rPr>
      <t>(Hvis der eksempelvis er indikationer på nedskrivningsbehov vedr. anlægsaktiver el. lign., som ledelsen ikke har adresseret)</t>
    </r>
  </si>
  <si>
    <t>Hvis der er svaret "Nej" til et eller flere af ovenstående spørgsmål, uddyb hvilken betydning dette efter kontrollantens vurdering har for:
- de, af revisor, planlagte handlinger
- de, af revisor, udførte handlinger
- den foreliggende dokumentation (herunder for udformede og udførte handlinger)
- det indhentede revisionsbevis, herunder hvilke revisionsmål, der ikke er afdækket
- den afgivne erklæring.</t>
  </si>
  <si>
    <r>
      <rPr>
        <b/>
        <i/>
        <sz val="11"/>
        <color theme="1"/>
        <rFont val="Book Antiqua"/>
        <family val="1"/>
      </rPr>
      <t xml:space="preserve">Hvis der er  svaret nej til spørgsmål 3, beskriv kortfattet, hvilke observationer og forbedringsforslag, der er identificeret af den interne kontrollant 
</t>
    </r>
    <r>
      <rPr>
        <i/>
        <sz val="11"/>
        <color theme="1"/>
        <rFont val="Book Antiqua"/>
        <family val="1"/>
      </rPr>
      <t xml:space="preserve">
(Herunder hvilke regnskabsposter/områder observationer og forbedringsforslag vedrører):</t>
    </r>
  </si>
  <si>
    <r>
      <t xml:space="preserve">Er revisionsvirksomhedens kvalitetsstyringssystem anvendt ved løsningen af erklæringsopgaven? 
</t>
    </r>
    <r>
      <rPr>
        <i/>
        <sz val="11"/>
        <color theme="1"/>
        <rFont val="Book Antiqua"/>
        <family val="1"/>
      </rPr>
      <t xml:space="preserve">
Se evt. beslutningstræ i figur 1 i Retningslinjerne for kvalitetskontrol af revisionsvirksomheder</t>
    </r>
  </si>
  <si>
    <r>
      <t xml:space="preserve">Hvis nej til ovenstående spørgsmål:
Beskriv hvilke observationer kvalitetskontrollanten har haft, som den interne kontrollant ikke har identificeret: 
</t>
    </r>
    <r>
      <rPr>
        <i/>
        <sz val="11"/>
        <color theme="1"/>
        <rFont val="Book Antiqua"/>
        <family val="1"/>
      </rPr>
      <t xml:space="preserve">
(Henvis til relevante områder i dette bilag ved besvarelsen af spørgsmål)</t>
    </r>
  </si>
  <si>
    <t xml:space="preserve">Hvis der er tale om en ikke-PIE kunde, hvor nedenstående er opfyldt, er det da sikret, at revisor ikke har været underskrivende revisor i mere end 7 år for kunden?
Kunden i 2 på hinanden følgende regnskabsår overstiger to eller flere af følgende kriterier:
1) En medarbejderstab på 2.500 personer
2) En balancesum på 5 mia. kr.
3) En nettoomsætning 5 mia. kr.
</t>
  </si>
  <si>
    <t>Regnskabsklasse</t>
  </si>
  <si>
    <r>
      <t>Er overvågningen af erklæringsopgaven - efter kvalitetskontrollantens vurdering - gennemført tilfredsstillende?
Hvis der</t>
    </r>
    <r>
      <rPr>
        <sz val="11"/>
        <rFont val="Book Antiqua"/>
        <family val="1"/>
      </rPr>
      <t xml:space="preserve"> er</t>
    </r>
    <r>
      <rPr>
        <sz val="11"/>
        <color theme="1"/>
        <rFont val="Book Antiqua"/>
        <family val="1"/>
      </rPr>
      <t xml:space="preserve"> foretaget afhjælpende tiltag, er disse - efter kvalitetskontrollantens vurdering - passende og effektive til at afhjælpe de grundlæggende årsager til de identificerede fejl og mangler?</t>
    </r>
  </si>
  <si>
    <t xml:space="preserve">Hvis revisor har identificeret risici for væsentlig fejlinformation på revisionsmålsniveau, har revisor da dokumenteret sin vurdering af den iboende risiko ved at vurdere sandsynligheden for og omfanget af væsentlig fejlinformation, herunder hvorvidt nogle af de identificerede risici er betydelige risici?
</t>
  </si>
  <si>
    <t>Hvis der indgår flere personer i udførelsen af opgaven, er der da dokumentation for drøftelser i opgaveteamet og for betydelige beslutninger, der er taget?</t>
  </si>
  <si>
    <t>Har revisor påset, at den øverste ledelse hos kunden har underskrevet tidligere afgivne revisionsprotokollater, hvis der føres en sådan, samt påset, at selskabets ledelse hos kunden har udarbejdet forretningsorden, hvor der er en bestyrelse/tilsynsråd samt overholder sine forpligtelser til at oprette og føre bøger, fortegnelse og protokollater?</t>
  </si>
  <si>
    <t>ISA 600, afsnit 15- 16</t>
  </si>
  <si>
    <t>ISA 600, afsnit 42 - 43 og 50</t>
  </si>
  <si>
    <t>ISA 600, afsnit 38 - 39</t>
  </si>
  <si>
    <t>RL § 23, stk. 4
RL § 23, stk. 5</t>
  </si>
  <si>
    <t>ISA 560, afsnit 6-8</t>
  </si>
  <si>
    <t>ISA 220, afsnit 32
ISA 230, afsnit 14 (A21)</t>
  </si>
  <si>
    <t xml:space="preserve">- Har den eller de underskrivende revisor(er)s været involveret i og ført tilsyn med opgavens udførelse herunder foretaget gennemgang af arbejdspapirer på passende tidspunkter i revisionsprocessen ? </t>
  </si>
  <si>
    <t xml:space="preserve">ISA 300, afsnit 7-8 og 12
</t>
  </si>
  <si>
    <t>ISA 315, afsnit 19-25 og 37-38
ISA 540, afsnit 13 og 39 (a)</t>
  </si>
  <si>
    <t xml:space="preserve">ISA 320, afsnit 10-11 og 14
</t>
  </si>
  <si>
    <t>ISA 315, afsnit 13, 28-29, 34, og 37-38
ISA 330, afsnit 6-7
ISA 240, afsnit 26
ISA 540, afsnit 13 og 39 (b)</t>
  </si>
  <si>
    <r>
      <t>ISA 315, afsnit 13, 31-33 og 37-38
ISA 540, afsnit</t>
    </r>
    <r>
      <rPr>
        <strike/>
        <sz val="11"/>
        <rFont val="Book Antiqua"/>
        <family val="1"/>
      </rPr>
      <t xml:space="preserve"> </t>
    </r>
    <r>
      <rPr>
        <sz val="11"/>
        <rFont val="Book Antiqua"/>
        <family val="1"/>
      </rPr>
      <t>17 og 39 (b)</t>
    </r>
  </si>
  <si>
    <r>
      <rPr>
        <sz val="11"/>
        <rFont val="Book Antiqua"/>
        <family val="1"/>
      </rPr>
      <t>ISA 315, afsnit 19(b) og 20</t>
    </r>
    <r>
      <rPr>
        <strike/>
        <sz val="11"/>
        <rFont val="Book Antiqua"/>
        <family val="1"/>
      </rPr>
      <t xml:space="preserve">
</t>
    </r>
    <r>
      <rPr>
        <sz val="11"/>
        <rFont val="Book Antiqua"/>
        <family val="1"/>
      </rPr>
      <t>ÅRL §§ 37, 38, 42, 46 og 47</t>
    </r>
  </si>
  <si>
    <t>ISA 540, afsnit  14 og 39 (a)</t>
  </si>
  <si>
    <t>ISA 540, afsnit 16, 39 (a) og (b)</t>
  </si>
  <si>
    <r>
      <rPr>
        <sz val="11"/>
        <rFont val="Book Antiqua"/>
        <family val="1"/>
      </rPr>
      <t>ISA 315, afsnit 19(b)-19(c) og 20</t>
    </r>
    <r>
      <rPr>
        <b/>
        <sz val="11"/>
        <rFont val="Book Antiqua"/>
        <family val="1"/>
      </rPr>
      <t xml:space="preserve">
</t>
    </r>
    <r>
      <rPr>
        <strike/>
        <sz val="11"/>
        <rFont val="Book Antiqua"/>
        <family val="1"/>
      </rPr>
      <t xml:space="preserve">
</t>
    </r>
    <r>
      <rPr>
        <sz val="11"/>
        <rFont val="Book Antiqua"/>
        <family val="1"/>
      </rPr>
      <t>ÅRL §§ 11 og 49</t>
    </r>
  </si>
  <si>
    <t>ISA 300, afsnit 5 og 12
ISA 315, afsnit 17-18 og 38 (a)</t>
  </si>
  <si>
    <t>ISA 220, afsnit 26
ISA 540, afsnit 15
ISA 620, afsnit 6 - 13</t>
  </si>
  <si>
    <t>RL § 15 a, stk. 1, RL §§ 24- 26, UB,
ISA 220, afsnit 17, 19 og 21-22</t>
  </si>
  <si>
    <t>RL §§ 24- 26, UB,
ISA 220, afsnit 17, 19, 21-22 og 24</t>
  </si>
  <si>
    <t>ERKL § 7, stk. 3 og § 8
RL § 23, stk. 1</t>
  </si>
  <si>
    <t>ISA 330, afsnit 5-6 og 28-30</t>
  </si>
  <si>
    <t>ISA 330, afsnit 18-19, 21 og 24</t>
  </si>
  <si>
    <r>
      <t>ISA 330, afsnit 8-17
ISA 315, afsnit  21, 26 og 33-34</t>
    </r>
    <r>
      <rPr>
        <b/>
        <sz val="11"/>
        <rFont val="Book Antiqua"/>
        <family val="1"/>
      </rPr>
      <t xml:space="preserve">
</t>
    </r>
    <r>
      <rPr>
        <sz val="11"/>
        <rFont val="Book Antiqua"/>
        <family val="1"/>
      </rPr>
      <t xml:space="preserve">
</t>
    </r>
  </si>
  <si>
    <r>
      <t xml:space="preserve">ISA 330, afsnit 8-17 og 29
ISA 315, afsnit 21, 26 og 33-34 </t>
    </r>
    <r>
      <rPr>
        <b/>
        <sz val="11"/>
        <rFont val="Book Antiqua"/>
        <family val="1"/>
      </rPr>
      <t xml:space="preserve">
</t>
    </r>
    <r>
      <rPr>
        <sz val="11"/>
        <rFont val="Book Antiqua"/>
        <family val="1"/>
      </rPr>
      <t xml:space="preserve">
</t>
    </r>
  </si>
  <si>
    <t>RL § 16, stk. 1 og 2, RL § 23,1, ISA 330, afsnit 25-30 
ISA 530, afsnit 7
ISA 230, afsnit 7-8
ISA 500, afsnit 5 og  7
ERKL § 6</t>
  </si>
  <si>
    <r>
      <t xml:space="preserve">ISA 330, afsnit 8-17 og 29
ISA 315, afsnit 21, 26 og 33-34 </t>
    </r>
    <r>
      <rPr>
        <b/>
        <sz val="11"/>
        <rFont val="Book Antiqua"/>
        <family val="1"/>
      </rPr>
      <t xml:space="preserve">
</t>
    </r>
    <r>
      <rPr>
        <sz val="11"/>
        <rFont val="Book Antiqua"/>
        <family val="1"/>
      </rPr>
      <t xml:space="preserve">
</t>
    </r>
  </si>
  <si>
    <t>RL § 16, stk. 1 og 2, RL § 23,1, ISA 330, afsnit 25-30  
ISA 530, afsnit 7  
ISA 230, afsnit 7-8
ISA 500, afsnit 5 og  7
ERKL § 6</t>
  </si>
  <si>
    <t>ISA 540, afsnit 27,  28-29 og 39 (c) 
ÅRL §§ 37, 38, 42, 46 og 47</t>
  </si>
  <si>
    <t xml:space="preserve">ISA 330, afsnit 24
ISA 540, afsnit 31, 33, 35-36 og 39 (e) </t>
  </si>
  <si>
    <r>
      <rPr>
        <sz val="11"/>
        <rFont val="Book Antiqua"/>
        <family val="1"/>
      </rPr>
      <t>RL § 16, stk. 2
ÅRL §§ 37, 38, 42, 46 og 47</t>
    </r>
    <r>
      <rPr>
        <strike/>
        <sz val="11"/>
        <rFont val="Book Antiqua"/>
        <family val="1"/>
      </rPr>
      <t xml:space="preserve">
</t>
    </r>
    <r>
      <rPr>
        <sz val="11"/>
        <rFont val="Book Antiqua"/>
        <family val="1"/>
      </rPr>
      <t>ISA 540, afsnit</t>
    </r>
    <r>
      <rPr>
        <strike/>
        <sz val="11"/>
        <rFont val="Book Antiqua"/>
        <family val="1"/>
      </rPr>
      <t xml:space="preserve"> </t>
    </r>
    <r>
      <rPr>
        <sz val="11"/>
        <rFont val="Book Antiqua"/>
        <family val="1"/>
      </rPr>
      <t xml:space="preserve">18, 21-34 og 39 (b) - (e)
</t>
    </r>
  </si>
  <si>
    <t>ISA 330, afsnit 5-6 og 28-30
ISA 540, afsnit 18-20 og 39 (a)-(b)</t>
  </si>
  <si>
    <t>ISA 315, afsnit 10, 12-19, 20-21 og 29-30
ISA 330, afsnit 8-17
ISA 540, afsnit 19-20</t>
  </si>
  <si>
    <t>ISA 540, afsnit 27, 28-29 og 39 (c) 
ÅRL §§ 37, 38, 42, 46 og 47</t>
  </si>
  <si>
    <t>ISA 330, afsnit 5-6 og 28-30
ISA 540, afsnit 18-20 og 39 (a) -(b)</t>
  </si>
  <si>
    <t>ISA 570, afsnit 17
ERKL § 5, stk. 5,  § 6 og § 7</t>
  </si>
  <si>
    <t>BTA § 2 og 4
ISA 220, afsnit 13, 29-35 og 40
ISA 230, afsnit 9
ISA 300, afsnit 11</t>
  </si>
  <si>
    <t>RL § 16, stk. 1
ISA 220, afsnit 25 og 27-28</t>
  </si>
  <si>
    <t>ISA 600, afsnit 16- 17, 19 og 50</t>
  </si>
  <si>
    <t>ISA 600, afsnit 24, 26- 27 og 40</t>
  </si>
  <si>
    <t>- Ved to underskrivende revisorer, er det efter kontrollantens vurdering dokumenteret, at begge underskrivende revisorer har været tilstrækkeligt involveret i og ført tilsyn med opgavens udførelse?</t>
  </si>
  <si>
    <t xml:space="preserve">Har den opgaveansvarlige revisor ved sit review af revisionsdokumentationen og tilsyn med opgaveteamet sikret sig, at der er opnået tilstrækkeligt og egnet revisionsbevis for udførelsen af revisionen som grundlag for erklæringen?
Har den opgaveansvarlige revisor sikret sig, at revisionsdokumentationen er udarbejdet, gennemgået, godkendt og foreligger (fysisk eller elektronisk) inden afgivelse af revisors erklæring? 
- herunder at det kun er den administrative proces med oprydning og samling af revisionsarkivet, der eventuelt mangler, højst 60 dage efter erklæringsdatoen?
</t>
  </si>
  <si>
    <t>Har revisor ved udarbejdelse af revisionsplanlægningen dokumenteret at have udført tilstrækkelige risikovurderingshandlinger til identifikation og vurdering af risici for væsentlig fejlinformation vedrørende regnskabsmæssige skøn og tilknyttede oplysninger på revisionsmålsniveau, og ved vurderingen af risici for væsentlig fejlinformation ved regnskabsmæssige skøn, at have taget højde for graden af skønsmæssig usikkerhed, samt i hvilken grad valg og anvendelse af metode, forudsætninger og data samt tilknyttede oplysninger, der skal medtages i regnskabet, påvirkes af kompleksitet, subjektivitet eller andre iboende risikofaktorer?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</si>
</sst>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_-;\-* #,##0.00\ _k_r_._-;_-* &quot;-&quot;??\ _k_r_._-;_-@_-"/>
    <numFmt numFmtId="165" formatCode="_-* #,##0\ _k_r_._-;\-* #,##0\ _k_r_._-;_-* &quot;-&quot;??\ _k_r_._-;_-@_-"/>
    <numFmt numFmtId="166" formatCode="_-* #,##0.0\ _k_r_._-;\-* #,##0.0\ _k_r_._-;_-* &quot;-&quot;??\ _k_r_._-;_-@_-"/>
    <numFmt numFmtId="167" formatCode="_ * #,##0.00_ ;_ * \-#,##0.00_ ;_ * &quot;-&quot;??_ ;_ @_ "/>
  </numFmts>
  <fonts count="66" x14ac:knownFonts="1">
    <font>
      <sz val="11"/>
      <color theme="1"/>
      <name val="Calibri"/>
      <family val="2"/>
      <scheme val="minor"/>
    </font>
    <font>
      <b/>
      <sz val="11"/>
      <color theme="1"/>
      <name val="Calibri"/>
      <family val="2"/>
      <scheme val="minor"/>
    </font>
    <font>
      <sz val="11"/>
      <color theme="1"/>
      <name val="Book Antiqua"/>
      <family val="1"/>
    </font>
    <font>
      <b/>
      <sz val="11"/>
      <color theme="1"/>
      <name val="Book Antiqua"/>
      <family val="1"/>
    </font>
    <font>
      <i/>
      <sz val="11"/>
      <color theme="1"/>
      <name val="Book Antiqua"/>
      <family val="1"/>
    </font>
    <font>
      <u/>
      <sz val="11"/>
      <color theme="1"/>
      <name val="Book Antiqua"/>
      <family val="1"/>
    </font>
    <font>
      <b/>
      <sz val="9"/>
      <color theme="1"/>
      <name val="Calibri"/>
      <family val="2"/>
      <scheme val="minor"/>
    </font>
    <font>
      <b/>
      <sz val="14"/>
      <color theme="0"/>
      <name val="Calibri"/>
      <family val="2"/>
      <scheme val="minor"/>
    </font>
    <font>
      <b/>
      <i/>
      <sz val="11"/>
      <color theme="1"/>
      <name val="Book Antiqua"/>
      <family val="1"/>
    </font>
    <font>
      <b/>
      <i/>
      <sz val="12"/>
      <name val="Book Antiqua"/>
      <family val="1"/>
    </font>
    <font>
      <b/>
      <sz val="12"/>
      <color theme="1"/>
      <name val="Calibri"/>
      <family val="2"/>
      <scheme val="minor"/>
    </font>
    <font>
      <b/>
      <sz val="12"/>
      <color theme="1"/>
      <name val="Book Antiqua"/>
      <family val="1"/>
    </font>
    <font>
      <b/>
      <sz val="14"/>
      <color theme="1"/>
      <name val="Calibri"/>
      <family val="2"/>
    </font>
    <font>
      <sz val="10"/>
      <color theme="1"/>
      <name val="Calibri"/>
      <family val="2"/>
    </font>
    <font>
      <sz val="10"/>
      <color theme="1"/>
      <name val="Calibri"/>
      <family val="2"/>
      <scheme val="minor"/>
    </font>
    <font>
      <b/>
      <i/>
      <sz val="10"/>
      <name val="Book Antiqua"/>
      <family val="1"/>
    </font>
    <font>
      <b/>
      <sz val="10"/>
      <color theme="1"/>
      <name val="Calibri"/>
      <family val="2"/>
      <scheme val="minor"/>
    </font>
    <font>
      <b/>
      <sz val="8"/>
      <color theme="1"/>
      <name val="Calibri"/>
      <family val="2"/>
      <scheme val="minor"/>
    </font>
    <font>
      <sz val="11"/>
      <color rgb="FF000000"/>
      <name val="Calibri"/>
      <family val="2"/>
      <scheme val="minor"/>
    </font>
    <font>
      <b/>
      <sz val="10"/>
      <color theme="1"/>
      <name val="Book Antiqua"/>
      <family val="1"/>
    </font>
    <font>
      <b/>
      <sz val="10"/>
      <color theme="0"/>
      <name val="Calibri"/>
      <family val="2"/>
      <scheme val="minor"/>
    </font>
    <font>
      <sz val="13"/>
      <color theme="1"/>
      <name val="Calibri"/>
      <family val="2"/>
      <scheme val="minor"/>
    </font>
    <font>
      <b/>
      <i/>
      <sz val="13"/>
      <name val="Book Antiqua"/>
      <family val="1"/>
    </font>
    <font>
      <sz val="13"/>
      <color theme="1"/>
      <name val="Calibri"/>
      <family val="2"/>
    </font>
    <font>
      <b/>
      <sz val="13"/>
      <color theme="1"/>
      <name val="Calibri"/>
      <family val="2"/>
      <scheme val="minor"/>
    </font>
    <font>
      <b/>
      <i/>
      <sz val="14"/>
      <name val="Book Antiqua"/>
      <family val="1"/>
    </font>
    <font>
      <sz val="13"/>
      <color theme="1"/>
      <name val="Book Antiqua"/>
      <family val="1"/>
    </font>
    <font>
      <i/>
      <sz val="11"/>
      <color theme="1"/>
      <name val="Calibri"/>
      <family val="2"/>
      <scheme val="minor"/>
    </font>
    <font>
      <i/>
      <sz val="11"/>
      <name val="Book Antiqua"/>
      <family val="1"/>
    </font>
    <font>
      <sz val="11"/>
      <color theme="1"/>
      <name val="Calibri"/>
      <family val="2"/>
      <scheme val="minor"/>
    </font>
    <font>
      <sz val="11"/>
      <name val="Book Antiqua"/>
      <family val="1"/>
    </font>
    <font>
      <u/>
      <sz val="11"/>
      <name val="Book Antiqua"/>
      <family val="1"/>
    </font>
    <font>
      <sz val="14"/>
      <name val="Calibri"/>
      <family val="2"/>
      <scheme val="minor"/>
    </font>
    <font>
      <b/>
      <i/>
      <sz val="14"/>
      <color theme="0"/>
      <name val="Calibri"/>
      <family val="2"/>
      <scheme val="minor"/>
    </font>
    <font>
      <b/>
      <i/>
      <sz val="12"/>
      <color theme="0"/>
      <name val="Calibri"/>
      <family val="2"/>
      <scheme val="minor"/>
    </font>
    <font>
      <sz val="14"/>
      <color rgb="FFFF0000"/>
      <name val="Calibri"/>
      <family val="2"/>
      <scheme val="minor"/>
    </font>
    <font>
      <b/>
      <i/>
      <sz val="18"/>
      <color theme="1"/>
      <name val="Book Antiqua"/>
      <family val="1"/>
    </font>
    <font>
      <b/>
      <sz val="12"/>
      <name val="Book Antiqua"/>
      <family val="1"/>
    </font>
    <font>
      <sz val="20"/>
      <color rgb="FFFF0000"/>
      <name val="Calibri"/>
      <family val="2"/>
      <scheme val="minor"/>
    </font>
    <font>
      <b/>
      <sz val="20"/>
      <color rgb="FFFF0000"/>
      <name val="Calibri"/>
      <family val="2"/>
      <scheme val="minor"/>
    </font>
    <font>
      <u/>
      <sz val="11"/>
      <color theme="10"/>
      <name val="Calibri"/>
      <family val="2"/>
      <scheme val="minor"/>
    </font>
    <font>
      <b/>
      <sz val="14"/>
      <name val="Book Antiqua"/>
      <family val="1"/>
    </font>
    <font>
      <b/>
      <i/>
      <u/>
      <sz val="14"/>
      <color rgb="FF0070C0"/>
      <name val="Sylfaen"/>
      <family val="1"/>
    </font>
    <font>
      <b/>
      <sz val="11"/>
      <color rgb="FFFF0000"/>
      <name val="Calibri"/>
      <family val="2"/>
      <scheme val="minor"/>
    </font>
    <font>
      <b/>
      <i/>
      <sz val="16"/>
      <name val="Book Antiqua"/>
      <family val="1"/>
    </font>
    <font>
      <b/>
      <u/>
      <sz val="11"/>
      <color theme="1"/>
      <name val="Book Antiqua"/>
      <family val="1"/>
    </font>
    <font>
      <sz val="14"/>
      <color theme="1"/>
      <name val="Calibri"/>
      <family val="2"/>
      <scheme val="minor"/>
    </font>
    <font>
      <sz val="12"/>
      <name val="Book Antiqua"/>
      <family val="1"/>
    </font>
    <font>
      <b/>
      <sz val="14"/>
      <color theme="1"/>
      <name val="Calibri"/>
      <family val="2"/>
      <scheme val="minor"/>
    </font>
    <font>
      <b/>
      <i/>
      <u/>
      <sz val="10"/>
      <color rgb="FF0070C0"/>
      <name val="Sylfaen"/>
      <family val="1"/>
    </font>
    <font>
      <b/>
      <sz val="10"/>
      <name val="Calibri"/>
      <family val="2"/>
      <scheme val="minor"/>
    </font>
    <font>
      <sz val="11"/>
      <color rgb="FFFF0000"/>
      <name val="Calibri"/>
      <family val="2"/>
      <scheme val="minor"/>
    </font>
    <font>
      <sz val="11"/>
      <color rgb="FFFF0000"/>
      <name val="Book Antiqua"/>
      <family val="1"/>
    </font>
    <font>
      <strike/>
      <sz val="11"/>
      <color theme="1"/>
      <name val="Book Antiqua"/>
      <family val="1"/>
    </font>
    <font>
      <strike/>
      <sz val="11"/>
      <name val="Book Antiqua"/>
      <family val="1"/>
    </font>
    <font>
      <b/>
      <sz val="11"/>
      <name val="Calibri"/>
      <family val="2"/>
      <scheme val="minor"/>
    </font>
    <font>
      <sz val="11"/>
      <color rgb="FF00B050"/>
      <name val="Calibri"/>
      <family val="2"/>
      <scheme val="minor"/>
    </font>
    <font>
      <sz val="11"/>
      <name val="Calibri"/>
      <family val="2"/>
      <scheme val="minor"/>
    </font>
    <font>
      <b/>
      <sz val="14"/>
      <color theme="1"/>
      <name val="Book Antiqua"/>
      <family val="1"/>
    </font>
    <font>
      <i/>
      <sz val="14"/>
      <name val="Book Antiqua"/>
      <family val="1"/>
    </font>
    <font>
      <b/>
      <i/>
      <sz val="11"/>
      <name val="Book Antiqua"/>
      <family val="1"/>
    </font>
    <font>
      <sz val="11"/>
      <name val="Georgia"/>
      <family val="1"/>
    </font>
    <font>
      <sz val="8"/>
      <color theme="1"/>
      <name val="Calibri"/>
      <family val="2"/>
      <scheme val="minor"/>
    </font>
    <font>
      <sz val="8"/>
      <name val="Calibri"/>
      <family val="2"/>
      <scheme val="minor"/>
    </font>
    <font>
      <b/>
      <sz val="11"/>
      <name val="Book Antiqua"/>
      <family val="1"/>
    </font>
    <font>
      <i/>
      <sz val="8"/>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F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4" tint="0.79995117038483843"/>
      </left>
      <right/>
      <top/>
      <bottom/>
      <diagonal/>
    </border>
    <border>
      <left style="thin">
        <color indexed="64"/>
      </left>
      <right style="thin">
        <color indexed="64"/>
      </right>
      <top style="thin">
        <color indexed="64"/>
      </top>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diagonal/>
    </border>
    <border>
      <left/>
      <right style="thin">
        <color theme="4" tint="0.79998168889431442"/>
      </right>
      <top/>
      <bottom/>
      <diagonal/>
    </border>
    <border>
      <left style="thin">
        <color indexed="64"/>
      </left>
      <right style="thin">
        <color theme="4" tint="0.79998168889431442"/>
      </right>
      <top style="thin">
        <color indexed="64"/>
      </top>
      <bottom style="thin">
        <color indexed="64"/>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theme="4" tint="0.79998168889431442"/>
      </right>
      <top/>
      <bottom style="thin">
        <color indexed="64"/>
      </bottom>
      <diagonal/>
    </border>
    <border>
      <left style="thin">
        <color indexed="64"/>
      </left>
      <right style="thin">
        <color theme="4" tint="0.79998168889431442"/>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29" fillId="0" borderId="0" applyFont="0" applyFill="0" applyBorder="0" applyAlignment="0" applyProtection="0"/>
    <xf numFmtId="167" fontId="29" fillId="0" borderId="0" applyFont="0" applyFill="0" applyBorder="0" applyAlignment="0" applyProtection="0"/>
    <xf numFmtId="0" fontId="40" fillId="0" borderId="0" applyNumberFormat="0" applyFill="0" applyBorder="0" applyAlignment="0" applyProtection="0"/>
  </cellStyleXfs>
  <cellXfs count="387">
    <xf numFmtId="0" fontId="0" fillId="0" borderId="0" xfId="0"/>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2" borderId="1" xfId="0" applyFill="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2" borderId="1" xfId="0" applyFont="1" applyFill="1" applyBorder="1" applyAlignment="1">
      <alignment horizontal="left" vertical="top" wrapText="1"/>
    </xf>
    <xf numFmtId="165" fontId="7" fillId="2" borderId="1" xfId="0" applyNumberFormat="1"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quotePrefix="1" applyFont="1" applyBorder="1" applyAlignment="1">
      <alignment horizontal="left" vertical="top" wrapText="1"/>
    </xf>
    <xf numFmtId="0" fontId="2" fillId="0" borderId="1" xfId="0" quotePrefix="1" applyFont="1" applyFill="1" applyBorder="1" applyAlignment="1">
      <alignment horizontal="left" vertical="top" wrapText="1"/>
    </xf>
    <xf numFmtId="0" fontId="0" fillId="0" borderId="0" xfId="0" applyAlignment="1">
      <alignment horizontal="left" vertical="top" wrapText="1" readingOrder="1"/>
    </xf>
    <xf numFmtId="0" fontId="3" fillId="0" borderId="1" xfId="0" applyFont="1" applyFill="1" applyBorder="1" applyAlignment="1">
      <alignment horizontal="left" vertical="top" wrapText="1"/>
    </xf>
    <xf numFmtId="0" fontId="2" fillId="0" borderId="1" xfId="0" applyFont="1" applyBorder="1" applyAlignment="1">
      <alignment horizontal="left" vertical="top" wrapText="1" readingOrder="1"/>
    </xf>
    <xf numFmtId="0" fontId="0" fillId="0" borderId="1" xfId="0" applyBorder="1" applyAlignment="1">
      <alignment horizontal="left" vertical="top" wrapText="1" readingOrder="1"/>
    </xf>
    <xf numFmtId="0" fontId="0" fillId="0" borderId="0" xfId="0" applyFill="1"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Fill="1" applyAlignment="1">
      <alignment horizontal="left" vertical="top"/>
    </xf>
    <xf numFmtId="0" fontId="0" fillId="0" borderId="0" xfId="0" applyFill="1" applyBorder="1" applyAlignment="1">
      <alignment horizontal="left" wrapText="1"/>
    </xf>
    <xf numFmtId="0" fontId="0" fillId="0" borderId="0" xfId="0" applyFont="1" applyAlignment="1">
      <alignment horizontal="left" vertical="top" wrapText="1"/>
    </xf>
    <xf numFmtId="0" fontId="0" fillId="0" borderId="0" xfId="0" applyFont="1" applyAlignment="1">
      <alignment horizontal="left" wrapText="1"/>
    </xf>
    <xf numFmtId="0" fontId="0" fillId="0" borderId="0" xfId="0" applyAlignment="1">
      <alignment horizontal="center" vertical="top" wrapText="1"/>
    </xf>
    <xf numFmtId="0" fontId="0" fillId="0" borderId="1" xfId="0" applyBorder="1" applyAlignment="1">
      <alignment horizontal="center" vertical="top" wrapText="1"/>
    </xf>
    <xf numFmtId="0" fontId="0" fillId="2" borderId="1" xfId="0" applyFill="1" applyBorder="1" applyAlignment="1">
      <alignment horizontal="center" vertical="top" wrapText="1"/>
    </xf>
    <xf numFmtId="0" fontId="0" fillId="0" borderId="1" xfId="0" applyBorder="1" applyAlignment="1">
      <alignment horizontal="center" vertical="top" wrapText="1" readingOrder="1"/>
    </xf>
    <xf numFmtId="0" fontId="0" fillId="0" borderId="0" xfId="0" applyFill="1" applyBorder="1" applyAlignment="1">
      <alignment horizontal="center"/>
    </xf>
    <xf numFmtId="0" fontId="1" fillId="0" borderId="1" xfId="0" applyFont="1" applyBorder="1" applyAlignment="1">
      <alignment horizontal="center" vertical="top" wrapText="1"/>
    </xf>
    <xf numFmtId="0" fontId="8" fillId="0" borderId="1" xfId="0" applyFont="1" applyBorder="1" applyAlignment="1">
      <alignment horizontal="left" vertical="top" wrapText="1"/>
    </xf>
    <xf numFmtId="0" fontId="2" fillId="0" borderId="2" xfId="0" quotePrefix="1" applyFont="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Border="1" applyAlignment="1">
      <alignment horizontal="center" vertical="top" wrapText="1"/>
    </xf>
    <xf numFmtId="0" fontId="0" fillId="0" borderId="0" xfId="0" applyBorder="1" applyAlignment="1">
      <alignment horizontal="left" vertical="top" wrapText="1"/>
    </xf>
    <xf numFmtId="0" fontId="1" fillId="0" borderId="18" xfId="0" applyFont="1" applyBorder="1" applyAlignment="1">
      <alignment horizontal="left" vertical="top" wrapText="1"/>
    </xf>
    <xf numFmtId="0" fontId="18" fillId="0" borderId="19" xfId="0" applyFont="1" applyBorder="1"/>
    <xf numFmtId="0" fontId="0" fillId="0" borderId="19" xfId="0" applyBorder="1" applyAlignment="1">
      <alignment horizontal="left" vertical="top" wrapText="1"/>
    </xf>
    <xf numFmtId="0" fontId="1" fillId="0" borderId="19" xfId="0" applyFont="1" applyBorder="1" applyAlignment="1">
      <alignment horizontal="left" vertical="top"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1" fillId="0" borderId="0" xfId="0" applyFont="1" applyBorder="1" applyAlignment="1"/>
    <xf numFmtId="0" fontId="0" fillId="0" borderId="0" xfId="0" applyFont="1" applyFill="1" applyAlignment="1">
      <alignment horizontal="left" vertical="top" wrapText="1"/>
    </xf>
    <xf numFmtId="0" fontId="18" fillId="0" borderId="19" xfId="0" applyFont="1" applyBorder="1" applyAlignment="1">
      <alignment vertical="top"/>
    </xf>
    <xf numFmtId="0" fontId="0" fillId="0" borderId="20" xfId="0" applyBorder="1" applyAlignment="1">
      <alignment horizontal="left" vertical="top" wrapText="1"/>
    </xf>
    <xf numFmtId="0" fontId="11" fillId="0" borderId="0" xfId="0" applyFont="1" applyBorder="1" applyAlignment="1">
      <alignment horizontal="left" vertical="center" indent="5"/>
    </xf>
    <xf numFmtId="0" fontId="0" fillId="2" borderId="0" xfId="0" applyFill="1" applyBorder="1" applyAlignment="1">
      <alignment horizontal="center" vertical="top" wrapText="1"/>
    </xf>
    <xf numFmtId="0" fontId="21" fillId="0" borderId="0" xfId="0" applyFont="1" applyFill="1" applyBorder="1" applyAlignment="1">
      <alignment horizontal="left" vertical="top" wrapText="1"/>
    </xf>
    <xf numFmtId="0" fontId="24" fillId="0" borderId="0" xfId="0" applyFont="1" applyFill="1" applyBorder="1" applyAlignment="1">
      <alignment wrapText="1"/>
    </xf>
    <xf numFmtId="0" fontId="0" fillId="0" borderId="0" xfId="0" applyFont="1" applyFill="1" applyAlignment="1">
      <alignment horizontal="left" vertical="top"/>
    </xf>
    <xf numFmtId="0" fontId="23" fillId="4" borderId="14" xfId="0" applyFont="1" applyFill="1" applyBorder="1" applyAlignment="1">
      <alignment horizontal="left" vertical="top" wrapText="1"/>
    </xf>
    <xf numFmtId="0" fontId="0" fillId="0" borderId="0" xfId="0" applyBorder="1" applyAlignment="1">
      <alignment horizontal="center" vertical="top" wrapText="1"/>
    </xf>
    <xf numFmtId="0" fontId="11" fillId="0" borderId="0" xfId="0" applyFont="1" applyBorder="1" applyAlignment="1">
      <alignment vertical="center"/>
    </xf>
    <xf numFmtId="0" fontId="0" fillId="3" borderId="1" xfId="0" applyFill="1" applyBorder="1" applyAlignment="1">
      <alignment horizontal="center" vertical="top" wrapText="1"/>
    </xf>
    <xf numFmtId="0" fontId="0" fillId="0" borderId="1" xfId="0" applyFill="1" applyBorder="1" applyAlignment="1">
      <alignment horizontal="center" vertical="top" wrapText="1"/>
    </xf>
    <xf numFmtId="0" fontId="0" fillId="2" borderId="1" xfId="0" applyFill="1" applyBorder="1" applyAlignment="1">
      <alignment vertical="top" wrapText="1"/>
    </xf>
    <xf numFmtId="0" fontId="0" fillId="0" borderId="1" xfId="0" applyBorder="1" applyAlignment="1">
      <alignment vertical="top" wrapText="1"/>
    </xf>
    <xf numFmtId="0" fontId="0" fillId="0" borderId="1" xfId="0" applyFill="1" applyBorder="1" applyAlignment="1">
      <alignment vertical="top" wrapText="1"/>
    </xf>
    <xf numFmtId="0" fontId="2" fillId="0" borderId="22" xfId="0" applyFont="1" applyBorder="1" applyAlignment="1">
      <alignment horizontal="left" vertical="top" wrapText="1"/>
    </xf>
    <xf numFmtId="0" fontId="0" fillId="0" borderId="22" xfId="0"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4" xfId="0" applyBorder="1" applyAlignment="1">
      <alignment horizontal="center"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0" fillId="0" borderId="27" xfId="0" applyBorder="1" applyAlignment="1">
      <alignment horizontal="left" vertical="top" wrapText="1"/>
    </xf>
    <xf numFmtId="0" fontId="12" fillId="0" borderId="0" xfId="0" applyFont="1" applyBorder="1" applyAlignment="1">
      <alignment horizontal="center" vertical="top"/>
    </xf>
    <xf numFmtId="0" fontId="0" fillId="0" borderId="26" xfId="0" applyFill="1" applyBorder="1" applyAlignment="1">
      <alignment horizontal="left" vertical="top" wrapText="1"/>
    </xf>
    <xf numFmtId="0" fontId="0" fillId="0" borderId="27" xfId="0" applyFill="1" applyBorder="1" applyAlignment="1">
      <alignment horizontal="left" vertical="top" wrapText="1"/>
    </xf>
    <xf numFmtId="0" fontId="12" fillId="0" borderId="0" xfId="0" applyFont="1" applyFill="1" applyBorder="1" applyAlignment="1">
      <alignment horizontal="left" vertical="center"/>
    </xf>
    <xf numFmtId="0" fontId="1" fillId="0" borderId="0" xfId="0" applyFont="1" applyFill="1" applyBorder="1" applyAlignment="1">
      <alignment horizontal="left" vertical="top"/>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21" fillId="0" borderId="0" xfId="0" applyFont="1" applyBorder="1" applyAlignment="1">
      <alignment horizontal="left" vertical="top" wrapText="1"/>
    </xf>
    <xf numFmtId="0" fontId="0" fillId="0" borderId="27" xfId="0" applyBorder="1" applyAlignment="1">
      <alignment horizontal="center" vertical="top" wrapText="1"/>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0" fillId="0" borderId="26" xfId="0" applyFont="1" applyFill="1" applyBorder="1" applyAlignment="1">
      <alignment horizontal="left" wrapText="1"/>
    </xf>
    <xf numFmtId="0" fontId="0" fillId="0" borderId="26" xfId="0" applyFont="1" applyBorder="1" applyAlignment="1">
      <alignment horizontal="left" wrapText="1"/>
    </xf>
    <xf numFmtId="0" fontId="21" fillId="0" borderId="0" xfId="0" applyFont="1" applyBorder="1" applyAlignment="1">
      <alignment horizontal="left" wrapText="1"/>
    </xf>
    <xf numFmtId="0" fontId="0" fillId="0" borderId="26" xfId="0" applyFont="1" applyBorder="1" applyAlignment="1">
      <alignment horizontal="left" vertical="top" wrapText="1"/>
    </xf>
    <xf numFmtId="0" fontId="23" fillId="0" borderId="0" xfId="0" applyFont="1" applyBorder="1" applyAlignment="1">
      <alignment horizontal="center" vertical="center"/>
    </xf>
    <xf numFmtId="0" fontId="0" fillId="0" borderId="26" xfId="0" applyFont="1" applyFill="1" applyBorder="1" applyAlignment="1">
      <alignment horizontal="left" vertical="top" wrapText="1"/>
    </xf>
    <xf numFmtId="0" fontId="23" fillId="0" borderId="0" xfId="0" applyFont="1" applyBorder="1" applyAlignment="1">
      <alignment horizontal="left" vertical="top" wrapText="1"/>
    </xf>
    <xf numFmtId="0" fontId="0" fillId="0" borderId="0" xfId="0" applyFont="1" applyBorder="1" applyAlignment="1">
      <alignment horizontal="center" vertical="top" wrapText="1"/>
    </xf>
    <xf numFmtId="0" fontId="0" fillId="0" borderId="27" xfId="0" applyFont="1" applyBorder="1" applyAlignment="1">
      <alignment horizontal="left" vertical="top" wrapText="1"/>
    </xf>
    <xf numFmtId="0" fontId="10" fillId="0" borderId="0" xfId="0" applyFont="1" applyBorder="1" applyAlignment="1">
      <alignment vertical="top"/>
    </xf>
    <xf numFmtId="0" fontId="0" fillId="0" borderId="0" xfId="0" applyBorder="1" applyAlignment="1">
      <alignment vertical="top" wrapText="1"/>
    </xf>
    <xf numFmtId="0" fontId="11" fillId="0" borderId="0" xfId="0" applyFont="1" applyBorder="1" applyAlignment="1">
      <alignment horizontal="center" vertical="center"/>
    </xf>
    <xf numFmtId="0" fontId="6" fillId="0" borderId="0" xfId="0" applyFont="1" applyBorder="1" applyAlignment="1">
      <alignment horizontal="center" vertical="top" wrapText="1"/>
    </xf>
    <xf numFmtId="0" fontId="6" fillId="0" borderId="27" xfId="0" applyFont="1" applyBorder="1" applyAlignment="1">
      <alignment horizontal="left" vertical="top" wrapText="1"/>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27" xfId="0" applyFont="1" applyFill="1" applyBorder="1" applyAlignment="1">
      <alignment horizontal="left" vertical="top" wrapText="1"/>
    </xf>
    <xf numFmtId="0" fontId="0" fillId="0" borderId="26" xfId="0" applyFont="1" applyFill="1" applyBorder="1" applyAlignment="1">
      <alignment horizontal="left" vertical="top"/>
    </xf>
    <xf numFmtId="0" fontId="0" fillId="0" borderId="0" xfId="0" applyFont="1" applyFill="1" applyBorder="1" applyAlignment="1">
      <alignment horizontal="left" vertical="top"/>
    </xf>
    <xf numFmtId="0" fontId="0" fillId="0" borderId="0" xfId="0" applyFont="1" applyFill="1" applyBorder="1" applyAlignment="1">
      <alignment horizontal="center" vertical="top"/>
    </xf>
    <xf numFmtId="0" fontId="0" fillId="0" borderId="0" xfId="0" applyBorder="1"/>
    <xf numFmtId="0" fontId="0" fillId="2" borderId="27" xfId="0" applyFill="1" applyBorder="1" applyAlignment="1">
      <alignment vertical="top" wrapText="1"/>
    </xf>
    <xf numFmtId="0" fontId="0" fillId="2" borderId="28" xfId="0" applyFill="1" applyBorder="1" applyAlignment="1">
      <alignment vertical="top" wrapText="1"/>
    </xf>
    <xf numFmtId="0" fontId="0" fillId="0" borderId="28" xfId="0" applyBorder="1" applyAlignment="1">
      <alignment vertical="top" wrapText="1"/>
    </xf>
    <xf numFmtId="0" fontId="0" fillId="2" borderId="28" xfId="0" applyFill="1" applyBorder="1" applyAlignment="1">
      <alignment horizontal="left" vertical="top" wrapText="1"/>
    </xf>
    <xf numFmtId="0" fontId="1" fillId="2" borderId="26"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26" xfId="0" applyFont="1" applyBorder="1" applyAlignment="1">
      <alignment horizontal="left" vertical="top" wrapText="1" readingOrder="1"/>
    </xf>
    <xf numFmtId="0" fontId="0" fillId="0" borderId="29" xfId="0" applyBorder="1" applyAlignment="1">
      <alignment horizontal="left" vertical="top" wrapText="1"/>
    </xf>
    <xf numFmtId="0" fontId="0" fillId="0" borderId="30" xfId="0" applyBorder="1" applyAlignment="1">
      <alignment horizontal="center"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8" fillId="0" borderId="2" xfId="0" applyFont="1" applyBorder="1" applyAlignment="1">
      <alignment horizontal="left" vertical="top" wrapText="1"/>
    </xf>
    <xf numFmtId="0" fontId="21" fillId="4" borderId="0" xfId="0" applyFont="1" applyFill="1" applyBorder="1" applyAlignment="1"/>
    <xf numFmtId="166" fontId="15" fillId="0" borderId="0" xfId="1" applyNumberFormat="1" applyFont="1" applyBorder="1" applyAlignment="1">
      <alignment horizontal="left" vertical="center"/>
    </xf>
    <xf numFmtId="166" fontId="12" fillId="0" borderId="0" xfId="1" applyNumberFormat="1" applyFont="1" applyBorder="1" applyAlignment="1">
      <alignment horizontal="left" vertical="center"/>
    </xf>
    <xf numFmtId="166" fontId="11" fillId="0" borderId="0" xfId="1" applyNumberFormat="1" applyFont="1" applyBorder="1" applyAlignment="1"/>
    <xf numFmtId="166" fontId="12" fillId="0" borderId="0" xfId="1" applyNumberFormat="1" applyFont="1" applyFill="1" applyBorder="1" applyAlignment="1">
      <alignment horizontal="left" vertical="center"/>
    </xf>
    <xf numFmtId="166" fontId="14" fillId="0" borderId="0" xfId="1" applyNumberFormat="1" applyFont="1" applyFill="1" applyBorder="1" applyAlignment="1">
      <alignment horizontal="left" wrapText="1"/>
    </xf>
    <xf numFmtId="166" fontId="14" fillId="0" borderId="0" xfId="1" applyNumberFormat="1" applyFont="1" applyBorder="1" applyAlignment="1">
      <alignment horizontal="left" vertical="top" wrapText="1"/>
    </xf>
    <xf numFmtId="166" fontId="22" fillId="0" borderId="0" xfId="1" applyNumberFormat="1" applyFont="1" applyBorder="1" applyAlignment="1">
      <alignment horizontal="left" vertical="center"/>
    </xf>
    <xf numFmtId="166" fontId="15" fillId="0" borderId="0" xfId="1" applyNumberFormat="1" applyFont="1" applyFill="1" applyBorder="1" applyAlignment="1">
      <alignment horizontal="left" vertical="center"/>
    </xf>
    <xf numFmtId="166" fontId="10" fillId="0" borderId="0" xfId="1" applyNumberFormat="1" applyFont="1" applyBorder="1" applyAlignment="1">
      <alignment vertical="top"/>
    </xf>
    <xf numFmtId="166" fontId="19" fillId="0" borderId="0" xfId="1" applyNumberFormat="1" applyFont="1" applyBorder="1" applyAlignment="1">
      <alignment vertical="center"/>
    </xf>
    <xf numFmtId="166" fontId="0" fillId="0" borderId="0" xfId="1" applyNumberFormat="1" applyFont="1" applyFill="1" applyBorder="1" applyAlignment="1">
      <alignment horizontal="left"/>
    </xf>
    <xf numFmtId="166" fontId="1" fillId="0" borderId="0" xfId="1" applyNumberFormat="1" applyFont="1" applyFill="1" applyBorder="1"/>
    <xf numFmtId="166" fontId="11" fillId="0" borderId="0" xfId="1" applyNumberFormat="1" applyFont="1" applyFill="1" applyBorder="1" applyAlignment="1">
      <alignment horizontal="left" vertical="center" indent="5"/>
    </xf>
    <xf numFmtId="166" fontId="11" fillId="0" borderId="0" xfId="1" applyNumberFormat="1" applyFont="1" applyBorder="1" applyAlignment="1">
      <alignment horizontal="left" vertical="center" indent="5"/>
    </xf>
    <xf numFmtId="166" fontId="14" fillId="0" borderId="0" xfId="1" applyNumberFormat="1" applyFont="1" applyFill="1" applyBorder="1" applyAlignment="1">
      <alignment horizontal="center" vertical="top" wrapText="1"/>
    </xf>
    <xf numFmtId="166" fontId="20" fillId="2" borderId="1" xfId="1" applyNumberFormat="1" applyFont="1" applyFill="1" applyBorder="1" applyAlignment="1">
      <alignment horizontal="center" vertical="top" wrapText="1"/>
    </xf>
    <xf numFmtId="166" fontId="20" fillId="2" borderId="0" xfId="1" applyNumberFormat="1" applyFont="1" applyFill="1" applyBorder="1" applyAlignment="1">
      <alignment horizontal="center" vertical="top" wrapText="1"/>
    </xf>
    <xf numFmtId="166" fontId="16" fillId="5" borderId="1" xfId="1" applyNumberFormat="1" applyFont="1" applyFill="1" applyBorder="1" applyAlignment="1">
      <alignment horizontal="center" vertical="top" wrapText="1"/>
    </xf>
    <xf numFmtId="166" fontId="14" fillId="0" borderId="30" xfId="1" applyNumberFormat="1" applyFont="1" applyFill="1" applyBorder="1" applyAlignment="1">
      <alignment horizontal="center" vertical="top" wrapText="1"/>
    </xf>
    <xf numFmtId="166" fontId="14" fillId="0" borderId="0" xfId="1" applyNumberFormat="1" applyFont="1" applyFill="1" applyAlignment="1">
      <alignment horizontal="center" vertical="top" wrapText="1"/>
    </xf>
    <xf numFmtId="166" fontId="14" fillId="0" borderId="0" xfId="1" applyNumberFormat="1" applyFont="1" applyAlignment="1">
      <alignment horizontal="left" vertical="top" wrapText="1"/>
    </xf>
    <xf numFmtId="0" fontId="30" fillId="0" borderId="1" xfId="0" applyFont="1" applyBorder="1" applyAlignment="1">
      <alignment horizontal="left" vertical="top" wrapText="1"/>
    </xf>
    <xf numFmtId="0" fontId="36" fillId="6" borderId="2" xfId="0" quotePrefix="1" applyFont="1" applyFill="1" applyBorder="1" applyAlignment="1">
      <alignment vertical="center"/>
    </xf>
    <xf numFmtId="0" fontId="9" fillId="6" borderId="6" xfId="0" applyFont="1" applyFill="1" applyBorder="1" applyAlignment="1">
      <alignment horizontal="left" vertical="center"/>
    </xf>
    <xf numFmtId="0" fontId="9" fillId="6" borderId="6" xfId="0" applyFont="1" applyFill="1" applyBorder="1" applyAlignment="1">
      <alignment horizontal="center" vertical="top"/>
    </xf>
    <xf numFmtId="0" fontId="37" fillId="6" borderId="6" xfId="0" applyFont="1" applyFill="1" applyBorder="1" applyAlignment="1">
      <alignment horizontal="left" vertical="center"/>
    </xf>
    <xf numFmtId="0" fontId="0" fillId="6" borderId="6" xfId="0" applyFill="1" applyBorder="1" applyAlignment="1">
      <alignment horizontal="left" vertical="top" wrapText="1"/>
    </xf>
    <xf numFmtId="0" fontId="0" fillId="6" borderId="6" xfId="0" applyFill="1" applyBorder="1" applyAlignment="1">
      <alignment horizontal="center" vertical="top" wrapText="1"/>
    </xf>
    <xf numFmtId="0" fontId="0" fillId="6" borderId="7" xfId="0" applyFill="1" applyBorder="1" applyAlignment="1">
      <alignment horizontal="left" vertical="top" wrapText="1"/>
    </xf>
    <xf numFmtId="0" fontId="14" fillId="0" borderId="0" xfId="0" applyFont="1" applyAlignment="1">
      <alignment horizontal="left" vertical="top" wrapText="1"/>
    </xf>
    <xf numFmtId="0" fontId="11" fillId="6" borderId="6" xfId="0" applyFont="1" applyFill="1" applyBorder="1" applyAlignment="1">
      <alignment vertical="center"/>
    </xf>
    <xf numFmtId="0" fontId="41" fillId="0" borderId="0" xfId="0" applyFont="1" applyBorder="1" applyAlignment="1">
      <alignment vertical="center"/>
    </xf>
    <xf numFmtId="0" fontId="0" fillId="0" borderId="0" xfId="0" applyFont="1" applyFill="1" applyBorder="1" applyAlignment="1"/>
    <xf numFmtId="0" fontId="42" fillId="0" borderId="0" xfId="3" applyFont="1" applyFill="1" applyBorder="1" applyAlignment="1">
      <alignment horizontal="center" vertical="top" wrapText="1"/>
    </xf>
    <xf numFmtId="0" fontId="35" fillId="0" borderId="2" xfId="0" applyFont="1" applyBorder="1" applyAlignment="1">
      <alignment vertical="top" wrapText="1"/>
    </xf>
    <xf numFmtId="0" fontId="35" fillId="0" borderId="6" xfId="0" applyFont="1" applyBorder="1" applyAlignment="1">
      <alignment vertical="top" wrapText="1"/>
    </xf>
    <xf numFmtId="0" fontId="35" fillId="0" borderId="7" xfId="0" applyFont="1" applyBorder="1" applyAlignment="1">
      <alignment vertical="top" wrapText="1"/>
    </xf>
    <xf numFmtId="165" fontId="35" fillId="0" borderId="2" xfId="0" applyNumberFormat="1" applyFont="1" applyFill="1" applyBorder="1" applyAlignment="1">
      <alignment vertical="top" wrapText="1"/>
    </xf>
    <xf numFmtId="165" fontId="32" fillId="0" borderId="6" xfId="0" applyNumberFormat="1" applyFont="1" applyFill="1" applyBorder="1" applyAlignment="1">
      <alignment vertical="top" wrapText="1"/>
    </xf>
    <xf numFmtId="165" fontId="32" fillId="0" borderId="7" xfId="0" applyNumberFormat="1" applyFont="1" applyFill="1" applyBorder="1" applyAlignment="1">
      <alignment vertical="top" wrapText="1"/>
    </xf>
    <xf numFmtId="165" fontId="35" fillId="0" borderId="6" xfId="0" applyNumberFormat="1" applyFont="1" applyFill="1" applyBorder="1" applyAlignment="1">
      <alignment vertical="top" wrapText="1"/>
    </xf>
    <xf numFmtId="165" fontId="35" fillId="0" borderId="7" xfId="0" applyNumberFormat="1" applyFont="1" applyFill="1" applyBorder="1" applyAlignment="1">
      <alignment vertical="top" wrapText="1"/>
    </xf>
    <xf numFmtId="165" fontId="7" fillId="2" borderId="1" xfId="0" applyNumberFormat="1" applyFont="1" applyFill="1" applyBorder="1" applyAlignment="1">
      <alignment horizontal="left" wrapText="1"/>
    </xf>
    <xf numFmtId="0" fontId="7" fillId="2" borderId="1" xfId="0" applyFont="1" applyFill="1" applyBorder="1" applyAlignment="1">
      <alignment horizontal="left" wrapText="1"/>
    </xf>
    <xf numFmtId="166" fontId="20" fillId="2" borderId="1" xfId="1" applyNumberFormat="1" applyFont="1" applyFill="1" applyBorder="1" applyAlignment="1">
      <alignment horizontal="left" wrapText="1"/>
    </xf>
    <xf numFmtId="0" fontId="43" fillId="0" borderId="1" xfId="0" applyFont="1" applyFill="1" applyBorder="1" applyAlignment="1">
      <alignment horizontal="left" vertical="top" wrapText="1"/>
    </xf>
    <xf numFmtId="165" fontId="43" fillId="0" borderId="1" xfId="0" applyNumberFormat="1" applyFont="1" applyFill="1" applyBorder="1" applyAlignment="1">
      <alignment horizontal="left" vertical="top" wrapText="1"/>
    </xf>
    <xf numFmtId="0" fontId="0" fillId="0" borderId="0" xfId="0" applyAlignment="1">
      <alignment horizontal="left" vertical="top" wrapText="1"/>
    </xf>
    <xf numFmtId="0" fontId="0" fillId="0" borderId="0" xfId="0" applyFill="1" applyBorder="1" applyAlignment="1">
      <alignment horizontal="left" vertical="top" wrapText="1"/>
    </xf>
    <xf numFmtId="0" fontId="0" fillId="0" borderId="7" xfId="0" applyBorder="1" applyAlignment="1">
      <alignment horizontal="left" vertical="top" wrapText="1"/>
    </xf>
    <xf numFmtId="0" fontId="44" fillId="0" borderId="0" xfId="0" applyFont="1" applyFill="1" applyBorder="1" applyAlignment="1">
      <alignment horizontal="left" vertical="center"/>
    </xf>
    <xf numFmtId="165" fontId="7" fillId="2" borderId="1" xfId="0" applyNumberFormat="1" applyFont="1" applyFill="1" applyBorder="1" applyAlignment="1">
      <alignment horizontal="left" vertical="top"/>
    </xf>
    <xf numFmtId="0" fontId="7" fillId="2" borderId="1" xfId="0" applyFont="1" applyFill="1" applyBorder="1" applyAlignment="1">
      <alignment horizontal="left" vertical="top"/>
    </xf>
    <xf numFmtId="0" fontId="0" fillId="0" borderId="0" xfId="0" applyFill="1" applyBorder="1" applyAlignment="1">
      <alignment vertical="top" wrapText="1"/>
    </xf>
    <xf numFmtId="0" fontId="0" fillId="0" borderId="14" xfId="0" applyBorder="1" applyAlignment="1">
      <alignment vertical="top" wrapText="1"/>
    </xf>
    <xf numFmtId="0" fontId="38" fillId="0" borderId="0" xfId="0" applyFont="1" applyBorder="1" applyAlignment="1">
      <alignment vertical="top" wrapText="1"/>
    </xf>
    <xf numFmtId="0" fontId="0" fillId="0" borderId="2" xfId="0" applyBorder="1" applyAlignment="1">
      <alignment vertical="top" wrapText="1"/>
    </xf>
    <xf numFmtId="0" fontId="0" fillId="0" borderId="7" xfId="0" applyBorder="1" applyAlignment="1">
      <alignment vertical="top" wrapText="1"/>
    </xf>
    <xf numFmtId="0" fontId="0" fillId="0" borderId="13" xfId="0" applyBorder="1" applyAlignment="1">
      <alignment vertical="top" wrapText="1"/>
    </xf>
    <xf numFmtId="0" fontId="25" fillId="0" borderId="24" xfId="0" applyFont="1" applyBorder="1" applyAlignment="1">
      <alignment vertical="center"/>
    </xf>
    <xf numFmtId="0" fontId="1" fillId="0" borderId="2" xfId="0" applyFont="1" applyBorder="1" applyAlignment="1">
      <alignment vertical="top" wrapText="1"/>
    </xf>
    <xf numFmtId="0" fontId="1" fillId="0" borderId="7" xfId="0" applyFont="1" applyBorder="1" applyAlignment="1">
      <alignment vertical="top" wrapText="1"/>
    </xf>
    <xf numFmtId="0" fontId="0" fillId="0" borderId="2" xfId="0" applyFill="1" applyBorder="1" applyAlignment="1">
      <alignment vertical="top" wrapText="1"/>
    </xf>
    <xf numFmtId="0" fontId="26" fillId="0" borderId="21" xfId="0" applyFont="1" applyFill="1" applyBorder="1" applyAlignment="1">
      <alignment vertical="center"/>
    </xf>
    <xf numFmtId="0" fontId="26" fillId="0" borderId="0" xfId="0" applyFont="1" applyFill="1" applyBorder="1" applyAlignment="1">
      <alignment vertical="center"/>
    </xf>
    <xf numFmtId="0" fontId="1" fillId="0" borderId="6" xfId="0" applyFont="1" applyBorder="1" applyAlignment="1">
      <alignment vertical="top" wrapText="1"/>
    </xf>
    <xf numFmtId="0" fontId="23" fillId="0" borderId="0" xfId="0" applyFont="1" applyBorder="1" applyAlignment="1">
      <alignment horizontal="left" vertical="center"/>
    </xf>
    <xf numFmtId="0" fontId="46" fillId="0" borderId="0" xfId="0" applyFont="1" applyBorder="1" applyAlignment="1">
      <alignment horizontal="left" vertical="top" wrapText="1"/>
    </xf>
    <xf numFmtId="0" fontId="6" fillId="0" borderId="0" xfId="0" applyFont="1" applyAlignment="1">
      <alignment horizontal="left"/>
    </xf>
    <xf numFmtId="0" fontId="47" fillId="0" borderId="14" xfId="0" applyFont="1" applyFill="1" applyBorder="1" applyAlignment="1">
      <alignment vertical="center" wrapText="1"/>
    </xf>
    <xf numFmtId="165" fontId="7" fillId="2" borderId="22" xfId="0" applyNumberFormat="1" applyFont="1" applyFill="1" applyBorder="1" applyAlignment="1">
      <alignment horizontal="center" vertical="top" wrapText="1"/>
    </xf>
    <xf numFmtId="0" fontId="1" fillId="0" borderId="0" xfId="0" applyFont="1" applyBorder="1" applyAlignment="1">
      <alignment horizontal="center" vertical="top" wrapText="1"/>
    </xf>
    <xf numFmtId="165" fontId="1" fillId="0" borderId="0" xfId="0" applyNumberFormat="1" applyFont="1" applyFill="1" applyBorder="1" applyAlignment="1">
      <alignment horizontal="center" vertical="top" wrapText="1"/>
    </xf>
    <xf numFmtId="166" fontId="16" fillId="5" borderId="1" xfId="1" applyNumberFormat="1" applyFont="1" applyFill="1" applyBorder="1" applyAlignment="1">
      <alignment vertical="top"/>
    </xf>
    <xf numFmtId="166" fontId="11" fillId="0" borderId="0" xfId="1" applyNumberFormat="1" applyFont="1" applyFill="1" applyBorder="1" applyAlignment="1">
      <alignment vertical="center"/>
    </xf>
    <xf numFmtId="0" fontId="21" fillId="4" borderId="17" xfId="0" applyFont="1" applyFill="1" applyBorder="1" applyAlignment="1"/>
    <xf numFmtId="0" fontId="1" fillId="0" borderId="7" xfId="0" applyFont="1" applyBorder="1" applyAlignment="1">
      <alignment horizontal="center" vertical="top" wrapText="1"/>
    </xf>
    <xf numFmtId="0" fontId="2" fillId="0" borderId="0" xfId="0" applyFont="1" applyBorder="1" applyAlignment="1">
      <alignment horizontal="left" vertical="top" wrapText="1"/>
    </xf>
    <xf numFmtId="0" fontId="0" fillId="0" borderId="26" xfId="0" applyFill="1" applyBorder="1" applyAlignment="1">
      <alignment vertical="top" wrapText="1"/>
    </xf>
    <xf numFmtId="166" fontId="16" fillId="5" borderId="0" xfId="1" applyNumberFormat="1" applyFont="1" applyFill="1" applyBorder="1" applyAlignment="1">
      <alignment horizontal="center" vertical="top" wrapText="1"/>
    </xf>
    <xf numFmtId="0" fontId="1" fillId="0" borderId="0" xfId="0" applyFont="1" applyFill="1" applyAlignment="1">
      <alignment horizontal="left" vertical="top" wrapText="1"/>
    </xf>
    <xf numFmtId="0" fontId="0" fillId="0" borderId="2" xfId="0" applyBorder="1" applyAlignment="1">
      <alignment vertical="top" wrapText="1" readingOrder="1"/>
    </xf>
    <xf numFmtId="0" fontId="0" fillId="2" borderId="2" xfId="0" applyFill="1" applyBorder="1" applyAlignment="1">
      <alignment vertical="top" wrapText="1"/>
    </xf>
    <xf numFmtId="0" fontId="1" fillId="0" borderId="13" xfId="0" applyFont="1" applyBorder="1" applyAlignment="1">
      <alignment horizontal="left" vertical="top" wrapText="1"/>
    </xf>
    <xf numFmtId="166" fontId="14" fillId="5" borderId="38" xfId="1" applyNumberFormat="1" applyFont="1" applyFill="1" applyBorder="1" applyAlignment="1">
      <alignment vertical="top"/>
    </xf>
    <xf numFmtId="0" fontId="1" fillId="0" borderId="38" xfId="0" applyFont="1" applyBorder="1" applyAlignment="1">
      <alignment horizontal="left" vertical="top" wrapText="1"/>
    </xf>
    <xf numFmtId="0" fontId="1" fillId="0" borderId="38" xfId="0" applyFont="1" applyBorder="1" applyAlignment="1">
      <alignment horizontal="center" vertical="top" wrapText="1"/>
    </xf>
    <xf numFmtId="0" fontId="1" fillId="0" borderId="38" xfId="0" applyFont="1" applyBorder="1" applyAlignment="1">
      <alignment vertical="top" wrapText="1"/>
    </xf>
    <xf numFmtId="166" fontId="16" fillId="5" borderId="22" xfId="1" applyNumberFormat="1" applyFont="1" applyFill="1" applyBorder="1" applyAlignment="1">
      <alignment vertical="top"/>
    </xf>
    <xf numFmtId="0" fontId="0" fillId="0" borderId="22" xfId="0" applyBorder="1" applyAlignment="1">
      <alignment vertical="top" wrapText="1"/>
    </xf>
    <xf numFmtId="0" fontId="0" fillId="0" borderId="8" xfId="0" applyBorder="1" applyAlignment="1">
      <alignment vertical="top" wrapText="1"/>
    </xf>
    <xf numFmtId="0" fontId="1" fillId="0" borderId="7" xfId="0" applyFont="1" applyFill="1" applyBorder="1" applyAlignment="1">
      <alignment horizontal="left" vertical="top" wrapText="1"/>
    </xf>
    <xf numFmtId="165" fontId="7" fillId="2" borderId="7" xfId="0" applyNumberFormat="1" applyFont="1" applyFill="1" applyBorder="1" applyAlignment="1">
      <alignment horizontal="center" vertical="top" wrapText="1"/>
    </xf>
    <xf numFmtId="0" fontId="7" fillId="2" borderId="7" xfId="0"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Fill="1" applyBorder="1" applyAlignment="1">
      <alignment horizontal="center" vertical="top" wrapText="1"/>
    </xf>
    <xf numFmtId="165" fontId="1" fillId="0" borderId="7" xfId="0" applyNumberFormat="1" applyFont="1" applyFill="1" applyBorder="1" applyAlignment="1">
      <alignment horizontal="center" vertical="top" wrapText="1"/>
    </xf>
    <xf numFmtId="165" fontId="1" fillId="0" borderId="7" xfId="0" applyNumberFormat="1" applyFont="1" applyBorder="1" applyAlignment="1">
      <alignment horizontal="center" vertical="top" wrapText="1"/>
    </xf>
    <xf numFmtId="165" fontId="7" fillId="2" borderId="7" xfId="0" applyNumberFormat="1" applyFont="1" applyFill="1" applyBorder="1" applyAlignment="1">
      <alignment horizontal="left" wrapText="1"/>
    </xf>
    <xf numFmtId="0" fontId="1" fillId="0" borderId="13" xfId="0" applyFont="1" applyBorder="1" applyAlignment="1">
      <alignment horizontal="center" vertical="top" wrapText="1"/>
    </xf>
    <xf numFmtId="166" fontId="16" fillId="0" borderId="38" xfId="1" applyNumberFormat="1" applyFont="1" applyBorder="1" applyAlignment="1">
      <alignment horizontal="left" vertical="top" wrapText="1"/>
    </xf>
    <xf numFmtId="0" fontId="17" fillId="0" borderId="38" xfId="0" applyFont="1" applyBorder="1" applyAlignment="1">
      <alignment horizontal="left" vertical="top" wrapText="1"/>
    </xf>
    <xf numFmtId="165" fontId="1" fillId="0" borderId="9" xfId="0" applyNumberFormat="1" applyFont="1" applyFill="1" applyBorder="1" applyAlignment="1">
      <alignment horizontal="center" vertical="top" wrapText="1"/>
    </xf>
    <xf numFmtId="166" fontId="16" fillId="5" borderId="22" xfId="1" applyNumberFormat="1" applyFont="1" applyFill="1" applyBorder="1" applyAlignment="1">
      <alignment horizontal="center" vertical="top" wrapText="1"/>
    </xf>
    <xf numFmtId="0" fontId="0" fillId="0" borderId="40" xfId="0" applyBorder="1" applyAlignment="1">
      <alignment vertical="top" wrapText="1"/>
    </xf>
    <xf numFmtId="0" fontId="49" fillId="0" borderId="0" xfId="3" applyFont="1" applyFill="1" applyBorder="1" applyAlignment="1">
      <alignment horizontal="center" vertical="top" wrapText="1"/>
    </xf>
    <xf numFmtId="0" fontId="0" fillId="6" borderId="17" xfId="0" applyFill="1" applyBorder="1" applyAlignment="1">
      <alignment horizontal="left" vertical="top" wrapText="1"/>
    </xf>
    <xf numFmtId="0" fontId="0" fillId="6" borderId="17" xfId="0" applyFill="1" applyBorder="1" applyAlignment="1">
      <alignment horizontal="center" vertical="top" wrapText="1"/>
    </xf>
    <xf numFmtId="0" fontId="0" fillId="6" borderId="9" xfId="0" applyFill="1" applyBorder="1" applyAlignment="1">
      <alignment horizontal="left" vertical="top" wrapText="1"/>
    </xf>
    <xf numFmtId="166" fontId="11" fillId="3" borderId="0" xfId="1" applyNumberFormat="1" applyFont="1" applyFill="1" applyBorder="1" applyAlignment="1">
      <alignment horizontal="left" vertical="center" indent="5"/>
    </xf>
    <xf numFmtId="0" fontId="0" fillId="3" borderId="0" xfId="0" applyFill="1" applyBorder="1" applyAlignment="1">
      <alignment horizontal="left" vertical="top" wrapText="1"/>
    </xf>
    <xf numFmtId="0" fontId="0" fillId="3" borderId="0" xfId="0" applyFont="1" applyFill="1" applyBorder="1" applyAlignment="1">
      <alignment horizontal="left" vertical="top" wrapText="1"/>
    </xf>
    <xf numFmtId="0" fontId="0" fillId="3" borderId="0" xfId="0" applyFont="1" applyFill="1" applyBorder="1" applyAlignment="1">
      <alignment horizontal="left" vertical="top"/>
    </xf>
    <xf numFmtId="166" fontId="0" fillId="3" borderId="0" xfId="1" applyNumberFormat="1" applyFont="1" applyFill="1" applyBorder="1"/>
    <xf numFmtId="0" fontId="53" fillId="0" borderId="1" xfId="0" applyFont="1" applyFill="1" applyBorder="1" applyAlignment="1">
      <alignment horizontal="left" vertical="top" wrapText="1"/>
    </xf>
    <xf numFmtId="0" fontId="12" fillId="0" borderId="0" xfId="0" applyFont="1" applyBorder="1" applyAlignment="1">
      <alignment horizontal="left" vertical="center"/>
    </xf>
    <xf numFmtId="0" fontId="1" fillId="0" borderId="7" xfId="0" applyFont="1" applyBorder="1" applyAlignment="1">
      <alignment horizontal="left" vertical="top" wrapText="1"/>
    </xf>
    <xf numFmtId="0" fontId="52" fillId="0" borderId="1" xfId="0" quotePrefix="1" applyFont="1" applyFill="1" applyBorder="1" applyAlignment="1">
      <alignment horizontal="justify" vertical="top" wrapText="1"/>
    </xf>
    <xf numFmtId="0" fontId="55" fillId="0" borderId="38" xfId="0" applyFont="1" applyBorder="1" applyAlignment="1">
      <alignment horizontal="left" vertical="top" wrapText="1"/>
    </xf>
    <xf numFmtId="0" fontId="30" fillId="0" borderId="1" xfId="0" quotePrefix="1" applyFont="1" applyBorder="1" applyAlignment="1">
      <alignment horizontal="left" vertical="top" wrapText="1"/>
    </xf>
    <xf numFmtId="0" fontId="30" fillId="0" borderId="1" xfId="0" applyFont="1" applyFill="1" applyBorder="1" applyAlignment="1">
      <alignment horizontal="left" vertical="top" wrapText="1"/>
    </xf>
    <xf numFmtId="0" fontId="43" fillId="0" borderId="26" xfId="0" applyFont="1" applyBorder="1" applyAlignment="1">
      <alignment horizontal="left" vertical="top" wrapText="1"/>
    </xf>
    <xf numFmtId="0" fontId="30" fillId="0" borderId="1" xfId="0" quotePrefix="1" applyFont="1" applyFill="1" applyBorder="1" applyAlignment="1">
      <alignment horizontal="left" vertical="top" wrapText="1"/>
    </xf>
    <xf numFmtId="0" fontId="54" fillId="0" borderId="1" xfId="0" applyFont="1" applyFill="1" applyBorder="1" applyAlignment="1">
      <alignment horizontal="left" vertical="top" wrapText="1"/>
    </xf>
    <xf numFmtId="0" fontId="55" fillId="0" borderId="7" xfId="0" applyFont="1" applyBorder="1" applyAlignment="1">
      <alignment horizontal="center" vertical="top" wrapText="1"/>
    </xf>
    <xf numFmtId="0" fontId="57" fillId="2" borderId="1" xfId="0" applyFont="1" applyFill="1" applyBorder="1" applyAlignment="1">
      <alignment vertical="top" wrapText="1"/>
    </xf>
    <xf numFmtId="166" fontId="50" fillId="5" borderId="1" xfId="1" applyNumberFormat="1" applyFont="1" applyFill="1" applyBorder="1" applyAlignment="1">
      <alignment horizontal="center" vertical="top" wrapText="1"/>
    </xf>
    <xf numFmtId="0" fontId="30" fillId="0" borderId="22" xfId="0" applyFont="1" applyFill="1" applyBorder="1" applyAlignment="1">
      <alignment horizontal="left" vertical="top" wrapText="1"/>
    </xf>
    <xf numFmtId="0" fontId="30" fillId="0" borderId="1" xfId="0" quotePrefix="1" applyFont="1" applyFill="1" applyBorder="1" applyAlignment="1">
      <alignment horizontal="justify" vertical="top" wrapText="1"/>
    </xf>
    <xf numFmtId="0" fontId="54" fillId="0" borderId="1" xfId="0" applyFont="1" applyBorder="1" applyAlignment="1">
      <alignment vertical="top" wrapText="1"/>
    </xf>
    <xf numFmtId="0" fontId="30" fillId="3" borderId="1" xfId="0" applyFont="1" applyFill="1" applyBorder="1" applyAlignment="1">
      <alignment horizontal="left" vertical="top" wrapText="1"/>
    </xf>
    <xf numFmtId="0" fontId="51" fillId="0" borderId="1" xfId="0" applyFont="1" applyFill="1" applyBorder="1" applyAlignment="1">
      <alignment horizontal="left" vertical="top" wrapText="1"/>
    </xf>
    <xf numFmtId="0" fontId="0" fillId="0" borderId="28" xfId="0" applyFill="1" applyBorder="1" applyAlignment="1">
      <alignment vertical="top" wrapText="1"/>
    </xf>
    <xf numFmtId="0" fontId="57" fillId="0" borderId="1" xfId="0" applyFont="1" applyBorder="1" applyAlignment="1">
      <alignment vertical="top" wrapText="1"/>
    </xf>
    <xf numFmtId="0" fontId="57" fillId="0" borderId="1" xfId="0" applyFont="1" applyFill="1" applyBorder="1" applyAlignment="1">
      <alignment vertical="top" wrapText="1"/>
    </xf>
    <xf numFmtId="0" fontId="57" fillId="2" borderId="1" xfId="0" applyFont="1" applyFill="1" applyBorder="1" applyAlignment="1">
      <alignment horizontal="left" vertical="top" wrapText="1"/>
    </xf>
    <xf numFmtId="0" fontId="57" fillId="0" borderId="1" xfId="0" applyFont="1" applyBorder="1" applyAlignment="1">
      <alignment horizontal="left" vertical="top" wrapText="1"/>
    </xf>
    <xf numFmtId="0" fontId="57" fillId="0" borderId="1" xfId="0" applyFont="1" applyFill="1" applyBorder="1" applyAlignment="1">
      <alignment horizontal="left" vertical="top" wrapText="1"/>
    </xf>
    <xf numFmtId="0" fontId="61" fillId="0" borderId="0" xfId="0" applyFont="1" applyBorder="1" applyAlignment="1">
      <alignment vertical="center" wrapText="1"/>
    </xf>
    <xf numFmtId="0" fontId="55" fillId="0" borderId="1" xfId="0" applyFont="1" applyBorder="1" applyAlignment="1">
      <alignment vertical="top" wrapText="1"/>
    </xf>
    <xf numFmtId="0" fontId="57" fillId="0" borderId="1" xfId="0" applyFont="1" applyBorder="1" applyAlignment="1">
      <alignment vertical="top" wrapText="1" readingOrder="1"/>
    </xf>
    <xf numFmtId="0" fontId="57" fillId="0" borderId="22" xfId="0" applyFont="1" applyBorder="1" applyAlignment="1">
      <alignment vertical="top" wrapText="1"/>
    </xf>
    <xf numFmtId="0" fontId="51" fillId="0" borderId="10" xfId="0" applyFont="1" applyBorder="1" applyAlignment="1">
      <alignment horizontal="left" vertical="top" wrapText="1"/>
    </xf>
    <xf numFmtId="0" fontId="51" fillId="0" borderId="10" xfId="0" applyFont="1" applyFill="1" applyBorder="1" applyAlignment="1">
      <alignment horizontal="left" vertical="top" wrapText="1"/>
    </xf>
    <xf numFmtId="0" fontId="51" fillId="0" borderId="10" xfId="0" applyFont="1" applyFill="1" applyBorder="1" applyAlignment="1">
      <alignment horizontal="left" vertical="top"/>
    </xf>
    <xf numFmtId="0" fontId="1"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Border="1" applyAlignment="1">
      <alignment horizontal="left" vertical="top"/>
    </xf>
    <xf numFmtId="0" fontId="43" fillId="0" borderId="0" xfId="0" applyFont="1" applyBorder="1" applyAlignment="1">
      <alignment horizontal="left" vertical="top" wrapText="1"/>
    </xf>
    <xf numFmtId="0" fontId="0" fillId="0" borderId="0" xfId="0" applyFont="1" applyBorder="1" applyAlignment="1">
      <alignment horizontal="left" wrapText="1"/>
    </xf>
    <xf numFmtId="0" fontId="0" fillId="0" borderId="0" xfId="0" applyFont="1" applyBorder="1" applyAlignment="1">
      <alignment horizontal="left" vertical="top" wrapText="1"/>
    </xf>
    <xf numFmtId="0" fontId="56" fillId="0" borderId="0" xfId="0" applyFont="1" applyBorder="1" applyAlignment="1">
      <alignment horizontal="left" vertical="top" wrapText="1"/>
    </xf>
    <xf numFmtId="0" fontId="0" fillId="0" borderId="0" xfId="0" applyBorder="1" applyAlignment="1">
      <alignment horizontal="left" vertical="top" wrapText="1" readingOrder="1"/>
    </xf>
    <xf numFmtId="0" fontId="4" fillId="0" borderId="0" xfId="0" applyFont="1" applyFill="1" applyBorder="1" applyAlignment="1">
      <alignment horizontal="left" vertical="top" wrapText="1"/>
    </xf>
    <xf numFmtId="0" fontId="51" fillId="0" borderId="0" xfId="0" applyFont="1" applyBorder="1" applyAlignment="1">
      <alignment vertical="top" wrapText="1"/>
    </xf>
    <xf numFmtId="0" fontId="51" fillId="0" borderId="0" xfId="0" applyFont="1" applyBorder="1" applyAlignment="1">
      <alignment horizontal="left" vertical="top" wrapText="1"/>
    </xf>
    <xf numFmtId="0" fontId="43"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1" fillId="0" borderId="12" xfId="0" applyFont="1" applyBorder="1" applyAlignment="1">
      <alignment vertical="top" wrapText="1"/>
    </xf>
    <xf numFmtId="0" fontId="1" fillId="0" borderId="39" xfId="0" applyFont="1" applyBorder="1" applyAlignment="1">
      <alignment vertical="top" wrapText="1"/>
    </xf>
    <xf numFmtId="0" fontId="57" fillId="0" borderId="0" xfId="0" applyFont="1" applyBorder="1"/>
    <xf numFmtId="0" fontId="0" fillId="0" borderId="0" xfId="0" applyFill="1" applyBorder="1"/>
    <xf numFmtId="0" fontId="2" fillId="0" borderId="22" xfId="0" applyFont="1" applyFill="1" applyBorder="1" applyAlignment="1">
      <alignment horizontal="left" vertical="top" wrapText="1"/>
    </xf>
    <xf numFmtId="0" fontId="12" fillId="0" borderId="0" xfId="0" applyFont="1" applyBorder="1" applyAlignment="1">
      <alignment horizontal="left" vertical="center"/>
    </xf>
    <xf numFmtId="0" fontId="12" fillId="0" borderId="34" xfId="0" applyFont="1" applyBorder="1" applyAlignment="1">
      <alignment horizontal="left" vertical="center"/>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55" fillId="0" borderId="1" xfId="0" applyFont="1" applyBorder="1" applyAlignment="1">
      <alignment horizontal="left" vertical="top" wrapText="1"/>
    </xf>
    <xf numFmtId="0" fontId="43" fillId="0" borderId="1" xfId="0" applyFont="1" applyBorder="1" applyAlignment="1">
      <alignment vertical="top" wrapText="1"/>
    </xf>
    <xf numFmtId="0" fontId="38" fillId="0" borderId="15" xfId="0" applyFont="1" applyBorder="1" applyAlignment="1">
      <alignment horizontal="center" vertical="top" wrapText="1"/>
    </xf>
    <xf numFmtId="0" fontId="38" fillId="0" borderId="16" xfId="0" applyFont="1" applyBorder="1" applyAlignment="1">
      <alignment horizontal="center" vertical="top" wrapText="1"/>
    </xf>
    <xf numFmtId="0" fontId="38" fillId="0" borderId="32" xfId="0" applyFont="1" applyBorder="1" applyAlignment="1">
      <alignment horizontal="center" vertical="top" wrapText="1"/>
    </xf>
    <xf numFmtId="0" fontId="38" fillId="0" borderId="33" xfId="0" applyFont="1" applyBorder="1" applyAlignment="1">
      <alignment horizontal="center" vertical="top" wrapText="1"/>
    </xf>
    <xf numFmtId="0" fontId="38" fillId="0" borderId="0" xfId="0" applyFont="1" applyBorder="1" applyAlignment="1">
      <alignment horizontal="center" vertical="top" wrapText="1"/>
    </xf>
    <xf numFmtId="0" fontId="38" fillId="0" borderId="34" xfId="0" applyFont="1" applyBorder="1" applyAlignment="1">
      <alignment horizontal="center" vertical="top" wrapText="1"/>
    </xf>
    <xf numFmtId="0" fontId="38" fillId="0" borderId="35" xfId="0" applyFont="1" applyBorder="1" applyAlignment="1">
      <alignment horizontal="center" vertical="top" wrapText="1"/>
    </xf>
    <xf numFmtId="0" fontId="38" fillId="0" borderId="36" xfId="0" applyFont="1" applyBorder="1" applyAlignment="1">
      <alignment horizontal="center" vertical="top" wrapText="1"/>
    </xf>
    <xf numFmtId="0" fontId="38" fillId="0" borderId="37" xfId="0" applyFont="1" applyBorder="1" applyAlignment="1">
      <alignment horizontal="center" vertical="top" wrapText="1"/>
    </xf>
    <xf numFmtId="0" fontId="44" fillId="0" borderId="0" xfId="0" applyFont="1" applyFill="1" applyBorder="1" applyAlignment="1"/>
    <xf numFmtId="0" fontId="1" fillId="0" borderId="9" xfId="0" applyFont="1" applyFill="1" applyBorder="1" applyAlignment="1">
      <alignment horizontal="left" vertical="top" wrapText="1"/>
    </xf>
    <xf numFmtId="0" fontId="3" fillId="0" borderId="1" xfId="0" quotePrefix="1" applyFont="1" applyFill="1" applyBorder="1" applyAlignment="1">
      <alignment horizontal="left" vertical="top" wrapText="1"/>
    </xf>
    <xf numFmtId="0" fontId="30" fillId="0" borderId="0" xfId="0" applyFont="1" applyFill="1" applyBorder="1" applyAlignment="1">
      <alignment horizontal="left" vertical="top" wrapText="1"/>
    </xf>
    <xf numFmtId="0" fontId="60" fillId="0" borderId="1" xfId="0" applyFont="1" applyFill="1" applyBorder="1" applyAlignment="1">
      <alignment horizontal="left" vertical="top" wrapText="1"/>
    </xf>
    <xf numFmtId="0" fontId="43" fillId="0" borderId="1" xfId="0" applyFont="1" applyFill="1" applyBorder="1" applyAlignment="1">
      <alignment vertical="top" wrapText="1"/>
    </xf>
    <xf numFmtId="0" fontId="43" fillId="2" borderId="1" xfId="0" applyFont="1" applyFill="1" applyBorder="1" applyAlignment="1">
      <alignment horizontal="left" vertical="top" wrapText="1"/>
    </xf>
    <xf numFmtId="0" fontId="1" fillId="0" borderId="14" xfId="0" applyFont="1" applyBorder="1" applyAlignment="1">
      <alignment horizontal="left" vertical="top" wrapText="1"/>
    </xf>
    <xf numFmtId="0" fontId="1" fillId="0" borderId="14" xfId="0" applyFont="1" applyBorder="1" applyAlignment="1">
      <alignment vertical="top" wrapText="1"/>
    </xf>
    <xf numFmtId="0" fontId="0" fillId="0" borderId="1" xfId="0" applyFont="1" applyBorder="1" applyAlignment="1">
      <alignment horizontal="left" vertical="top" wrapText="1"/>
    </xf>
    <xf numFmtId="0" fontId="2" fillId="0" borderId="2" xfId="0" quotePrefix="1" applyFont="1" applyFill="1" applyBorder="1" applyAlignment="1">
      <alignment horizontal="left" vertical="top" wrapText="1"/>
    </xf>
    <xf numFmtId="0" fontId="2" fillId="0" borderId="45" xfId="0" applyFont="1" applyBorder="1" applyAlignment="1">
      <alignment horizontal="left" vertical="top" wrapText="1"/>
    </xf>
    <xf numFmtId="0" fontId="2" fillId="0" borderId="6" xfId="0" applyFont="1" applyBorder="1" applyAlignment="1">
      <alignment horizontal="left" vertical="top" wrapText="1"/>
    </xf>
    <xf numFmtId="0" fontId="0" fillId="4" borderId="1" xfId="0" applyFill="1" applyBorder="1" applyAlignment="1">
      <alignment horizontal="left" vertical="top" wrapText="1"/>
    </xf>
    <xf numFmtId="0" fontId="0" fillId="4" borderId="46" xfId="0" applyFill="1" applyBorder="1" applyAlignment="1">
      <alignment horizontal="left" vertical="top" wrapText="1"/>
    </xf>
    <xf numFmtId="0" fontId="48" fillId="0" borderId="0" xfId="0" applyFont="1" applyBorder="1" applyAlignment="1">
      <alignment horizontal="left" vertical="top" wrapText="1"/>
    </xf>
    <xf numFmtId="0" fontId="48" fillId="0" borderId="34" xfId="0" applyFont="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2" xfId="0" applyFill="1" applyBorder="1" applyAlignment="1">
      <alignment horizontal="center" vertical="top" wrapText="1"/>
    </xf>
    <xf numFmtId="0" fontId="0" fillId="4" borderId="6" xfId="0" applyFill="1" applyBorder="1" applyAlignment="1">
      <alignment horizontal="center" vertical="top" wrapText="1"/>
    </xf>
    <xf numFmtId="0" fontId="0" fillId="4" borderId="47" xfId="0" applyFill="1" applyBorder="1" applyAlignment="1">
      <alignment horizontal="center" vertical="top" wrapText="1"/>
    </xf>
    <xf numFmtId="0" fontId="30" fillId="0" borderId="45" xfId="0" applyFont="1" applyFill="1" applyBorder="1" applyAlignment="1">
      <alignment horizontal="left" vertical="top" wrapText="1"/>
    </xf>
    <xf numFmtId="0" fontId="52" fillId="0" borderId="6" xfId="0" applyFont="1" applyFill="1" applyBorder="1" applyAlignment="1">
      <alignment horizontal="left" vertical="top" wrapText="1"/>
    </xf>
    <xf numFmtId="0" fontId="0" fillId="0" borderId="26" xfId="0" applyFill="1" applyBorder="1" applyAlignment="1">
      <alignment horizontal="center" vertical="top" wrapText="1"/>
    </xf>
    <xf numFmtId="0" fontId="0" fillId="0" borderId="11" xfId="0" applyFill="1" applyBorder="1" applyAlignment="1">
      <alignment horizontal="center" vertical="top" wrapText="1"/>
    </xf>
    <xf numFmtId="0" fontId="12" fillId="0" borderId="0" xfId="0" applyFont="1" applyBorder="1" applyAlignment="1">
      <alignment horizontal="left" vertical="center"/>
    </xf>
    <xf numFmtId="0" fontId="12" fillId="0" borderId="34" xfId="0" applyFont="1" applyBorder="1" applyAlignment="1">
      <alignment horizontal="left" vertical="center"/>
    </xf>
    <xf numFmtId="0" fontId="58" fillId="0" borderId="0" xfId="0" applyFont="1" applyFill="1" applyBorder="1" applyAlignment="1">
      <alignment horizontal="left"/>
    </xf>
    <xf numFmtId="0" fontId="10" fillId="0" borderId="0" xfId="0" applyFont="1" applyFill="1" applyBorder="1" applyAlignment="1">
      <alignment horizontal="left"/>
    </xf>
    <xf numFmtId="0" fontId="23" fillId="0" borderId="14" xfId="0" applyFont="1" applyBorder="1" applyAlignment="1">
      <alignment horizontal="center" vertical="top" wrapText="1"/>
    </xf>
    <xf numFmtId="0" fontId="27" fillId="4" borderId="1" xfId="0" applyFont="1" applyFill="1" applyBorder="1" applyAlignment="1">
      <alignment horizontal="left" vertical="top" wrapText="1"/>
    </xf>
    <xf numFmtId="0" fontId="2" fillId="0" borderId="7" xfId="0" applyFont="1" applyBorder="1" applyAlignment="1">
      <alignment horizontal="left" vertical="top" wrapText="1"/>
    </xf>
    <xf numFmtId="0" fontId="0" fillId="4" borderId="2" xfId="0" applyFill="1" applyBorder="1" applyAlignment="1">
      <alignment horizontal="left" vertical="top" wrapText="1"/>
    </xf>
    <xf numFmtId="0" fontId="0" fillId="4" borderId="6" xfId="0" applyFill="1" applyBorder="1" applyAlignment="1">
      <alignment horizontal="left" vertical="top" wrapText="1"/>
    </xf>
    <xf numFmtId="0" fontId="0" fillId="4" borderId="47" xfId="0" applyFill="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47" fillId="4" borderId="4" xfId="0" applyFont="1" applyFill="1" applyBorder="1" applyAlignment="1">
      <alignment vertical="center" wrapText="1"/>
    </xf>
    <xf numFmtId="0" fontId="47" fillId="4" borderId="5" xfId="0" applyFont="1" applyFill="1" applyBorder="1" applyAlignment="1">
      <alignment vertical="center" wrapText="1"/>
    </xf>
    <xf numFmtId="0" fontId="1" fillId="0" borderId="3" xfId="0" applyFont="1" applyBorder="1" applyAlignment="1">
      <alignment horizontal="left" vertical="top" wrapText="1"/>
    </xf>
    <xf numFmtId="0" fontId="47" fillId="4" borderId="3" xfId="0" applyFont="1" applyFill="1" applyBorder="1" applyAlignment="1">
      <alignment vertical="center" wrapText="1"/>
    </xf>
    <xf numFmtId="0" fontId="30" fillId="0" borderId="45"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0" fillId="4" borderId="43" xfId="0" applyFill="1" applyBorder="1" applyAlignment="1">
      <alignment horizontal="left" vertical="top" wrapText="1"/>
    </xf>
    <xf numFmtId="0" fontId="0" fillId="4" borderId="44" xfId="0" applyFill="1" applyBorder="1" applyAlignment="1">
      <alignment horizontal="left" vertical="top" wrapText="1"/>
    </xf>
    <xf numFmtId="0" fontId="26" fillId="0" borderId="21" xfId="0" applyFont="1" applyBorder="1" applyAlignment="1">
      <alignment horizontal="left" vertical="top" wrapText="1"/>
    </xf>
    <xf numFmtId="0" fontId="26" fillId="0" borderId="0" xfId="0" applyFont="1" applyBorder="1" applyAlignment="1">
      <alignment horizontal="left" vertical="top" wrapText="1"/>
    </xf>
    <xf numFmtId="0" fontId="0" fillId="4" borderId="1" xfId="0" applyFont="1" applyFill="1" applyBorder="1" applyAlignment="1">
      <alignment vertical="center" wrapText="1"/>
    </xf>
    <xf numFmtId="0" fontId="0" fillId="4" borderId="46" xfId="0" applyFont="1" applyFill="1" applyBorder="1" applyAlignment="1">
      <alignment vertical="center" wrapText="1"/>
    </xf>
    <xf numFmtId="0" fontId="44" fillId="0" borderId="0" xfId="0" applyFont="1" applyFill="1" applyBorder="1" applyAlignment="1">
      <alignment horizontal="left"/>
    </xf>
    <xf numFmtId="0" fontId="30" fillId="0" borderId="2"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55" fillId="0" borderId="2" xfId="0" applyFont="1" applyBorder="1" applyAlignment="1">
      <alignment horizontal="left" vertical="top" wrapText="1"/>
    </xf>
    <xf numFmtId="0" fontId="55" fillId="0" borderId="7" xfId="0" applyFont="1" applyBorder="1" applyAlignment="1">
      <alignment horizontal="left"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2" borderId="2" xfId="0" applyFill="1" applyBorder="1" applyAlignment="1">
      <alignment horizontal="center" vertical="top" wrapText="1"/>
    </xf>
    <xf numFmtId="0" fontId="0" fillId="2" borderId="7" xfId="0" applyFill="1" applyBorder="1" applyAlignment="1">
      <alignment horizontal="center" vertical="top" wrapText="1"/>
    </xf>
    <xf numFmtId="0" fontId="21" fillId="4" borderId="17" xfId="0" applyFont="1" applyFill="1" applyBorder="1" applyAlignment="1">
      <alignment horizontal="left"/>
    </xf>
    <xf numFmtId="0" fontId="21" fillId="4" borderId="0" xfId="0" applyFont="1" applyFill="1" applyBorder="1" applyAlignment="1">
      <alignment horizontal="left"/>
    </xf>
    <xf numFmtId="0" fontId="2" fillId="0" borderId="2" xfId="0" applyFont="1" applyBorder="1" applyAlignment="1">
      <alignment horizontal="left" vertical="top" wrapText="1"/>
    </xf>
    <xf numFmtId="0" fontId="27" fillId="0" borderId="0" xfId="0" applyFont="1" applyAlignment="1">
      <alignment horizontal="left" vertical="top" wrapText="1"/>
    </xf>
    <xf numFmtId="0" fontId="30" fillId="0" borderId="48" xfId="0" applyFont="1" applyFill="1" applyBorder="1" applyAlignment="1">
      <alignment vertical="top" wrapText="1"/>
    </xf>
    <xf numFmtId="0" fontId="30" fillId="0" borderId="17" xfId="0" applyFont="1" applyFill="1" applyBorder="1" applyAlignment="1">
      <alignment vertical="top" wrapText="1"/>
    </xf>
    <xf numFmtId="0" fontId="30" fillId="0" borderId="33" xfId="0" applyFont="1" applyFill="1" applyBorder="1" applyAlignment="1">
      <alignment vertical="top" wrapText="1"/>
    </xf>
    <xf numFmtId="0" fontId="30" fillId="0" borderId="0" xfId="0" applyFont="1" applyFill="1" applyBorder="1" applyAlignment="1">
      <alignment vertical="top" wrapText="1"/>
    </xf>
    <xf numFmtId="0" fontId="30" fillId="0" borderId="35" xfId="0" applyFont="1" applyFill="1" applyBorder="1" applyAlignment="1">
      <alignment vertical="top" wrapText="1"/>
    </xf>
    <xf numFmtId="0" fontId="30" fillId="0" borderId="36" xfId="0" applyFont="1" applyFill="1" applyBorder="1" applyAlignment="1">
      <alignmen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4" borderId="1" xfId="0" applyFill="1" applyBorder="1" applyAlignment="1">
      <alignment horizontal="left" vertical="center" wrapText="1"/>
    </xf>
    <xf numFmtId="0" fontId="0" fillId="4" borderId="46" xfId="0" applyFill="1" applyBorder="1" applyAlignment="1">
      <alignment horizontal="left" vertical="center" wrapText="1"/>
    </xf>
    <xf numFmtId="0" fontId="21" fillId="5" borderId="0" xfId="0" applyFont="1" applyFill="1" applyBorder="1" applyAlignment="1">
      <alignment horizontal="center"/>
    </xf>
    <xf numFmtId="0" fontId="0" fillId="4" borderId="49" xfId="0" applyFont="1" applyFill="1" applyBorder="1" applyAlignment="1">
      <alignment vertical="center" wrapText="1"/>
    </xf>
    <xf numFmtId="0" fontId="0" fillId="4" borderId="50" xfId="0" applyFont="1" applyFill="1" applyBorder="1" applyAlignment="1">
      <alignment vertical="center" wrapText="1"/>
    </xf>
    <xf numFmtId="0" fontId="26" fillId="0" borderId="21" xfId="0" applyFont="1" applyBorder="1" applyAlignment="1">
      <alignment horizontal="left" vertical="top"/>
    </xf>
    <xf numFmtId="0" fontId="26" fillId="0" borderId="0" xfId="0" applyFont="1" applyBorder="1" applyAlignment="1">
      <alignment horizontal="left" vertical="top"/>
    </xf>
    <xf numFmtId="0" fontId="57" fillId="0" borderId="1" xfId="0" applyFont="1" applyBorder="1" applyAlignment="1">
      <alignment horizontal="center" vertical="top" wrapText="1"/>
    </xf>
  </cellXfs>
  <cellStyles count="4">
    <cellStyle name="Komma" xfId="1" builtinId="3"/>
    <cellStyle name="Komma 2" xfId="2" xr:uid="{00000000-0005-0000-0000-00002F000000}"/>
    <cellStyle name="Link" xfId="3" builtinId="8"/>
    <cellStyle name="Normal" xfId="0" builtinId="0"/>
  </cellStyles>
  <dxfs count="30">
    <dxf>
      <alignment horizontal="general" vertical="top" textRotation="0" wrapText="1" indent="0" justifyLastLine="0" shrinkToFit="0" readingOrder="0"/>
      <border diagonalUp="0" diagonalDown="0">
        <left style="thin">
          <color indexed="64"/>
        </left>
        <right style="thin">
          <color theme="4" tint="0.79998168889431442"/>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Book Antiqua"/>
        <family val="1"/>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ook Antiqua"/>
        <family val="1"/>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1"/>
        <name val="Calibri"/>
        <family val="2"/>
        <scheme val="minor"/>
      </font>
      <numFmt numFmtId="166" formatCode="_-* #,##0.0\ _k_r_._-;\-* #,##0.0\ _k_r_._-;_-* &quot;-&quot;??\ _k_r_._-;_-@_-"/>
      <fill>
        <patternFill patternType="solid">
          <fgColor indexed="64"/>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65" formatCode="_-* #,##0\ _k_r_._-;\-* #,##0\ _k_r_._-;_-* &quot;-&quot;??\ _k_r_._-;_-@_-"/>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top style="thin">
          <color rgb="FF000000"/>
        </top>
        <bottom style="thin">
          <color rgb="FF000000"/>
        </bottom>
      </border>
    </dxf>
    <dxf>
      <alignment horizontal="center" vertical="top" textRotation="0" wrapText="1" indent="0" justifyLastLine="0" shrinkToFit="0" readingOrder="0"/>
    </dxf>
    <dxf>
      <border outline="0">
        <bottom style="thin">
          <color rgb="FF000000"/>
        </bottom>
      </border>
    </dxf>
    <dxf>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ook Antiqua"/>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ook Antiqua"/>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1"/>
        <name val="Calibri"/>
        <family val="2"/>
        <scheme val="minor"/>
      </font>
      <numFmt numFmtId="166" formatCode="_-* #,##0.0\ _k_r_._-;\-* #,##0.0\ _k_r_._-;_-* &quot;-&quot;??\ _k_r_._-;_-@_-"/>
      <fill>
        <patternFill patternType="solid">
          <fgColor indexed="64"/>
          <bgColor theme="4"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D9E1F2"/>
        </right>
        <top style="thin">
          <color rgb="FF000000"/>
        </top>
        <bottom style="thin">
          <color rgb="FF000000"/>
        </bottom>
      </border>
    </dxf>
    <dxf>
      <fill>
        <patternFill patternType="none">
          <fgColor rgb="FF000000"/>
          <bgColor rgb="FFFFFFFF"/>
        </patternFill>
      </fill>
      <alignment horizontal="center" vertical="top" textRotation="0" wrapText="1" indent="0" justifyLastLine="0" shrinkToFit="0" readingOrder="0"/>
    </dxf>
    <dxf>
      <border outline="0">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116340</xdr:colOff>
      <xdr:row>326</xdr:row>
      <xdr:rowOff>21435</xdr:rowOff>
    </xdr:from>
    <xdr:to>
      <xdr:col>4</xdr:col>
      <xdr:colOff>2498022</xdr:colOff>
      <xdr:row>332</xdr:row>
      <xdr:rowOff>320848</xdr:rowOff>
    </xdr:to>
    <xdr:pic>
      <xdr:nvPicPr>
        <xdr:cNvPr id="2" name="Billede 1">
          <a:extLst>
            <a:ext uri="{FF2B5EF4-FFF2-40B4-BE49-F238E27FC236}">
              <a16:creationId xmlns:a16="http://schemas.microsoft.com/office/drawing/2014/main" id="{487CA3BD-9703-4964-94A7-2832B1BC83FA}"/>
            </a:ext>
          </a:extLst>
        </xdr:cNvPr>
        <xdr:cNvPicPr>
          <a:picLocks noChangeAspect="1"/>
        </xdr:cNvPicPr>
      </xdr:nvPicPr>
      <xdr:blipFill>
        <a:blip xmlns:r="http://schemas.openxmlformats.org/officeDocument/2006/relationships" r:embed="rId1"/>
        <a:stretch>
          <a:fillRect/>
        </a:stretch>
      </xdr:blipFill>
      <xdr:spPr>
        <a:xfrm>
          <a:off x="3231015" y="355789710"/>
          <a:ext cx="2376602" cy="1538750"/>
        </a:xfrm>
        <a:prstGeom prst="rect">
          <a:avLst/>
        </a:prstGeom>
      </xdr:spPr>
    </xdr:pic>
    <xdr:clientData/>
  </xdr:twoCellAnchor>
  <xdr:twoCellAnchor editAs="oneCell">
    <xdr:from>
      <xdr:col>4</xdr:col>
      <xdr:colOff>117255</xdr:colOff>
      <xdr:row>321</xdr:row>
      <xdr:rowOff>31300</xdr:rowOff>
    </xdr:from>
    <xdr:to>
      <xdr:col>4</xdr:col>
      <xdr:colOff>2972895</xdr:colOff>
      <xdr:row>324</xdr:row>
      <xdr:rowOff>1225</xdr:rowOff>
    </xdr:to>
    <xdr:pic>
      <xdr:nvPicPr>
        <xdr:cNvPr id="3" name="Billede 2">
          <a:extLst>
            <a:ext uri="{FF2B5EF4-FFF2-40B4-BE49-F238E27FC236}">
              <a16:creationId xmlns:a16="http://schemas.microsoft.com/office/drawing/2014/main" id="{B5829098-4224-422D-9D49-4A6E6ACA7A21}"/>
            </a:ext>
          </a:extLst>
        </xdr:cNvPr>
        <xdr:cNvPicPr>
          <a:picLocks noChangeAspect="1"/>
        </xdr:cNvPicPr>
      </xdr:nvPicPr>
      <xdr:blipFill rotWithShape="1">
        <a:blip xmlns:r="http://schemas.openxmlformats.org/officeDocument/2006/relationships" r:embed="rId2"/>
        <a:srcRect l="5163" b="15069"/>
        <a:stretch/>
      </xdr:blipFill>
      <xdr:spPr>
        <a:xfrm>
          <a:off x="3231930" y="354732775"/>
          <a:ext cx="2855640" cy="718181"/>
        </a:xfrm>
        <a:prstGeom prst="rect">
          <a:avLst/>
        </a:prstGeom>
      </xdr:spPr>
    </xdr:pic>
    <xdr:clientData/>
  </xdr:twoCellAnchor>
  <xdr:twoCellAnchor editAs="oneCell">
    <xdr:from>
      <xdr:col>4</xdr:col>
      <xdr:colOff>45243</xdr:colOff>
      <xdr:row>341</xdr:row>
      <xdr:rowOff>157162</xdr:rowOff>
    </xdr:from>
    <xdr:to>
      <xdr:col>4</xdr:col>
      <xdr:colOff>1902865</xdr:colOff>
      <xdr:row>354</xdr:row>
      <xdr:rowOff>74151</xdr:rowOff>
    </xdr:to>
    <xdr:pic>
      <xdr:nvPicPr>
        <xdr:cNvPr id="4" name="Billede 3">
          <a:extLst>
            <a:ext uri="{FF2B5EF4-FFF2-40B4-BE49-F238E27FC236}">
              <a16:creationId xmlns:a16="http://schemas.microsoft.com/office/drawing/2014/main" id="{2BEE5E7E-C3F5-49F1-AD89-D0D5AACB7BC1}"/>
            </a:ext>
          </a:extLst>
        </xdr:cNvPr>
        <xdr:cNvPicPr>
          <a:picLocks noChangeAspect="1"/>
        </xdr:cNvPicPr>
      </xdr:nvPicPr>
      <xdr:blipFill>
        <a:blip xmlns:r="http://schemas.openxmlformats.org/officeDocument/2006/relationships" r:embed="rId3"/>
        <a:stretch>
          <a:fillRect/>
        </a:stretch>
      </xdr:blipFill>
      <xdr:spPr>
        <a:xfrm>
          <a:off x="3159918" y="359383012"/>
          <a:ext cx="1857622" cy="3726988"/>
        </a:xfrm>
        <a:prstGeom prst="rect">
          <a:avLst/>
        </a:prstGeom>
      </xdr:spPr>
    </xdr:pic>
    <xdr:clientData/>
  </xdr:twoCellAnchor>
  <xdr:twoCellAnchor editAs="oneCell">
    <xdr:from>
      <xdr:col>4</xdr:col>
      <xdr:colOff>161045</xdr:colOff>
      <xdr:row>371</xdr:row>
      <xdr:rowOff>30976</xdr:rowOff>
    </xdr:from>
    <xdr:to>
      <xdr:col>4</xdr:col>
      <xdr:colOff>2232453</xdr:colOff>
      <xdr:row>380</xdr:row>
      <xdr:rowOff>171478</xdr:rowOff>
    </xdr:to>
    <xdr:pic>
      <xdr:nvPicPr>
        <xdr:cNvPr id="5" name="Billede 4">
          <a:extLst>
            <a:ext uri="{FF2B5EF4-FFF2-40B4-BE49-F238E27FC236}">
              <a16:creationId xmlns:a16="http://schemas.microsoft.com/office/drawing/2014/main" id="{AAAA4716-78AE-461C-8B1E-E109429FF3E2}"/>
            </a:ext>
          </a:extLst>
        </xdr:cNvPr>
        <xdr:cNvPicPr>
          <a:picLocks noChangeAspect="1"/>
        </xdr:cNvPicPr>
      </xdr:nvPicPr>
      <xdr:blipFill>
        <a:blip xmlns:r="http://schemas.openxmlformats.org/officeDocument/2006/relationships" r:embed="rId4"/>
        <a:stretch>
          <a:fillRect/>
        </a:stretch>
      </xdr:blipFill>
      <xdr:spPr>
        <a:xfrm>
          <a:off x="2671163" y="309111623"/>
          <a:ext cx="2073313" cy="3749842"/>
        </a:xfrm>
        <a:prstGeom prst="rect">
          <a:avLst/>
        </a:prstGeom>
      </xdr:spPr>
    </xdr:pic>
    <xdr:clientData/>
  </xdr:twoCellAnchor>
  <xdr:twoCellAnchor>
    <xdr:from>
      <xdr:col>4</xdr:col>
      <xdr:colOff>2465294</xdr:colOff>
      <xdr:row>377</xdr:row>
      <xdr:rowOff>168088</xdr:rowOff>
    </xdr:from>
    <xdr:to>
      <xdr:col>5</xdr:col>
      <xdr:colOff>739588</xdr:colOff>
      <xdr:row>381</xdr:row>
      <xdr:rowOff>33618</xdr:rowOff>
    </xdr:to>
    <xdr:cxnSp macro="">
      <xdr:nvCxnSpPr>
        <xdr:cNvPr id="6" name="Lige pilforbindelse 5">
          <a:extLst>
            <a:ext uri="{FF2B5EF4-FFF2-40B4-BE49-F238E27FC236}">
              <a16:creationId xmlns:a16="http://schemas.microsoft.com/office/drawing/2014/main" id="{05E93A16-358B-4E2A-875F-7AB563204B86}"/>
            </a:ext>
          </a:extLst>
        </xdr:cNvPr>
        <xdr:cNvCxnSpPr/>
      </xdr:nvCxnSpPr>
      <xdr:spPr>
        <a:xfrm>
          <a:off x="4975412" y="312296735"/>
          <a:ext cx="2835088" cy="6275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795617</xdr:colOff>
      <xdr:row>373</xdr:row>
      <xdr:rowOff>172010</xdr:rowOff>
    </xdr:from>
    <xdr:to>
      <xdr:col>5</xdr:col>
      <xdr:colOff>982756</xdr:colOff>
      <xdr:row>378</xdr:row>
      <xdr:rowOff>89647</xdr:rowOff>
    </xdr:to>
    <xdr:cxnSp macro="">
      <xdr:nvCxnSpPr>
        <xdr:cNvPr id="7" name="Lige pilforbindelse 6">
          <a:extLst>
            <a:ext uri="{FF2B5EF4-FFF2-40B4-BE49-F238E27FC236}">
              <a16:creationId xmlns:a16="http://schemas.microsoft.com/office/drawing/2014/main" id="{A66EA323-7C41-4F55-A3E9-E8D8DDE05B9E}"/>
            </a:ext>
          </a:extLst>
        </xdr:cNvPr>
        <xdr:cNvCxnSpPr/>
      </xdr:nvCxnSpPr>
      <xdr:spPr>
        <a:xfrm flipH="1">
          <a:off x="3305735" y="309633657"/>
          <a:ext cx="4747933" cy="27751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728382</xdr:colOff>
      <xdr:row>342</xdr:row>
      <xdr:rowOff>246529</xdr:rowOff>
    </xdr:from>
    <xdr:to>
      <xdr:col>5</xdr:col>
      <xdr:colOff>986117</xdr:colOff>
      <xdr:row>351</xdr:row>
      <xdr:rowOff>11206</xdr:rowOff>
    </xdr:to>
    <xdr:cxnSp macro="">
      <xdr:nvCxnSpPr>
        <xdr:cNvPr id="8" name="Lige pilforbindelse 7">
          <a:extLst>
            <a:ext uri="{FF2B5EF4-FFF2-40B4-BE49-F238E27FC236}">
              <a16:creationId xmlns:a16="http://schemas.microsoft.com/office/drawing/2014/main" id="{3AB77CF5-00F9-40F6-9D6B-DD8873295732}"/>
            </a:ext>
          </a:extLst>
        </xdr:cNvPr>
        <xdr:cNvCxnSpPr/>
      </xdr:nvCxnSpPr>
      <xdr:spPr>
        <a:xfrm flipH="1">
          <a:off x="3238500" y="302469176"/>
          <a:ext cx="4818529" cy="28126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2326480</xdr:colOff>
      <xdr:row>322</xdr:row>
      <xdr:rowOff>1905</xdr:rowOff>
    </xdr:from>
    <xdr:to>
      <xdr:col>4</xdr:col>
      <xdr:colOff>2931316</xdr:colOff>
      <xdr:row>323</xdr:row>
      <xdr:rowOff>150971</xdr:rowOff>
    </xdr:to>
    <xdr:sp macro="" textlink="">
      <xdr:nvSpPr>
        <xdr:cNvPr id="9" name="Ellipse 8">
          <a:extLst>
            <a:ext uri="{FF2B5EF4-FFF2-40B4-BE49-F238E27FC236}">
              <a16:creationId xmlns:a16="http://schemas.microsoft.com/office/drawing/2014/main" id="{4898B16F-92F3-446A-B6DE-F04129EF0CA0}"/>
            </a:ext>
          </a:extLst>
        </xdr:cNvPr>
        <xdr:cNvSpPr/>
      </xdr:nvSpPr>
      <xdr:spPr>
        <a:xfrm flipH="1">
          <a:off x="5441155" y="354912930"/>
          <a:ext cx="604836" cy="3586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4</xdr:col>
      <xdr:colOff>2547937</xdr:colOff>
      <xdr:row>329</xdr:row>
      <xdr:rowOff>4762</xdr:rowOff>
    </xdr:from>
    <xdr:to>
      <xdr:col>4</xdr:col>
      <xdr:colOff>3143249</xdr:colOff>
      <xdr:row>330</xdr:row>
      <xdr:rowOff>145255</xdr:rowOff>
    </xdr:to>
    <xdr:cxnSp macro="">
      <xdr:nvCxnSpPr>
        <xdr:cNvPr id="10" name="Lige pilforbindelse 9">
          <a:extLst>
            <a:ext uri="{FF2B5EF4-FFF2-40B4-BE49-F238E27FC236}">
              <a16:creationId xmlns:a16="http://schemas.microsoft.com/office/drawing/2014/main" id="{0A3E182D-2E15-47C5-8B31-453529AD127F}"/>
            </a:ext>
          </a:extLst>
        </xdr:cNvPr>
        <xdr:cNvCxnSpPr/>
      </xdr:nvCxnSpPr>
      <xdr:spPr>
        <a:xfrm flipH="1">
          <a:off x="5662612" y="356401687"/>
          <a:ext cx="595312" cy="350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3105150</xdr:colOff>
      <xdr:row>320</xdr:row>
      <xdr:rowOff>21771</xdr:rowOff>
    </xdr:from>
    <xdr:to>
      <xdr:col>4</xdr:col>
      <xdr:colOff>4161065</xdr:colOff>
      <xdr:row>322</xdr:row>
      <xdr:rowOff>95249</xdr:rowOff>
    </xdr:to>
    <xdr:cxnSp macro="">
      <xdr:nvCxnSpPr>
        <xdr:cNvPr id="11" name="Lige pilforbindelse 10">
          <a:extLst>
            <a:ext uri="{FF2B5EF4-FFF2-40B4-BE49-F238E27FC236}">
              <a16:creationId xmlns:a16="http://schemas.microsoft.com/office/drawing/2014/main" id="{FE79B611-0443-4226-83AE-D223011FB134}"/>
            </a:ext>
          </a:extLst>
        </xdr:cNvPr>
        <xdr:cNvCxnSpPr/>
      </xdr:nvCxnSpPr>
      <xdr:spPr>
        <a:xfrm flipH="1">
          <a:off x="6219825" y="354513696"/>
          <a:ext cx="1055915" cy="4925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1066800</xdr:colOff>
      <xdr:row>402</xdr:row>
      <xdr:rowOff>25853</xdr:rowOff>
    </xdr:from>
    <xdr:to>
      <xdr:col>6</xdr:col>
      <xdr:colOff>210885</xdr:colOff>
      <xdr:row>412</xdr:row>
      <xdr:rowOff>1951</xdr:rowOff>
    </xdr:to>
    <xdr:pic>
      <xdr:nvPicPr>
        <xdr:cNvPr id="12" name="Billede 11">
          <a:extLst>
            <a:ext uri="{FF2B5EF4-FFF2-40B4-BE49-F238E27FC236}">
              <a16:creationId xmlns:a16="http://schemas.microsoft.com/office/drawing/2014/main" id="{B5AEEC77-3EEB-45C0-B8B2-118A07D6B2F1}"/>
            </a:ext>
          </a:extLst>
        </xdr:cNvPr>
        <xdr:cNvPicPr>
          <a:picLocks noChangeAspect="1"/>
        </xdr:cNvPicPr>
      </xdr:nvPicPr>
      <xdr:blipFill>
        <a:blip xmlns:r="http://schemas.openxmlformats.org/officeDocument/2006/relationships" r:embed="rId5"/>
        <a:stretch>
          <a:fillRect/>
        </a:stretch>
      </xdr:blipFill>
      <xdr:spPr>
        <a:xfrm>
          <a:off x="2819400" y="370872203"/>
          <a:ext cx="5807411" cy="1857603"/>
        </a:xfrm>
        <a:prstGeom prst="rect">
          <a:avLst/>
        </a:prstGeom>
      </xdr:spPr>
    </xdr:pic>
    <xdr:clientData/>
  </xdr:twoCellAnchor>
  <xdr:twoCellAnchor>
    <xdr:from>
      <xdr:col>4</xdr:col>
      <xdr:colOff>4303058</xdr:colOff>
      <xdr:row>404</xdr:row>
      <xdr:rowOff>70757</xdr:rowOff>
    </xdr:from>
    <xdr:to>
      <xdr:col>5</xdr:col>
      <xdr:colOff>608918</xdr:colOff>
      <xdr:row>406</xdr:row>
      <xdr:rowOff>126206</xdr:rowOff>
    </xdr:to>
    <xdr:sp macro="" textlink="">
      <xdr:nvSpPr>
        <xdr:cNvPr id="13" name="Ellipse 12">
          <a:extLst>
            <a:ext uri="{FF2B5EF4-FFF2-40B4-BE49-F238E27FC236}">
              <a16:creationId xmlns:a16="http://schemas.microsoft.com/office/drawing/2014/main" id="{9797CD33-235F-4E81-95CC-6842A31C62EA}"/>
            </a:ext>
          </a:extLst>
        </xdr:cNvPr>
        <xdr:cNvSpPr/>
      </xdr:nvSpPr>
      <xdr:spPr>
        <a:xfrm flipH="1">
          <a:off x="6813176" y="317342904"/>
          <a:ext cx="866654" cy="4364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5</xdr:col>
      <xdr:colOff>578304</xdr:colOff>
      <xdr:row>403</xdr:row>
      <xdr:rowOff>4082</xdr:rowOff>
    </xdr:from>
    <xdr:to>
      <xdr:col>9</xdr:col>
      <xdr:colOff>274865</xdr:colOff>
      <xdr:row>405</xdr:row>
      <xdr:rowOff>80282</xdr:rowOff>
    </xdr:to>
    <xdr:cxnSp macro="">
      <xdr:nvCxnSpPr>
        <xdr:cNvPr id="14" name="Lige pilforbindelse 13">
          <a:extLst>
            <a:ext uri="{FF2B5EF4-FFF2-40B4-BE49-F238E27FC236}">
              <a16:creationId xmlns:a16="http://schemas.microsoft.com/office/drawing/2014/main" id="{147AA1B3-BDD8-4F77-9F95-D5D95A863031}"/>
            </a:ext>
          </a:extLst>
        </xdr:cNvPr>
        <xdr:cNvCxnSpPr/>
      </xdr:nvCxnSpPr>
      <xdr:spPr>
        <a:xfrm flipH="1">
          <a:off x="8255454" y="371040932"/>
          <a:ext cx="6097361" cy="457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562429</xdr:colOff>
      <xdr:row>400</xdr:row>
      <xdr:rowOff>5746</xdr:rowOff>
    </xdr:from>
    <xdr:to>
      <xdr:col>11</xdr:col>
      <xdr:colOff>249339</xdr:colOff>
      <xdr:row>421</xdr:row>
      <xdr:rowOff>94721</xdr:rowOff>
    </xdr:to>
    <xdr:pic>
      <xdr:nvPicPr>
        <xdr:cNvPr id="15" name="Billede 14">
          <a:extLst>
            <a:ext uri="{FF2B5EF4-FFF2-40B4-BE49-F238E27FC236}">
              <a16:creationId xmlns:a16="http://schemas.microsoft.com/office/drawing/2014/main" id="{6B893A36-36D5-44B0-87EB-FDFF49A540B6}"/>
            </a:ext>
          </a:extLst>
        </xdr:cNvPr>
        <xdr:cNvPicPr>
          <a:picLocks noChangeAspect="1"/>
        </xdr:cNvPicPr>
      </xdr:nvPicPr>
      <xdr:blipFill>
        <a:blip xmlns:r="http://schemas.openxmlformats.org/officeDocument/2006/relationships" r:embed="rId6"/>
        <a:stretch>
          <a:fillRect/>
        </a:stretch>
      </xdr:blipFill>
      <xdr:spPr>
        <a:xfrm>
          <a:off x="11674929" y="285427663"/>
          <a:ext cx="1954071" cy="3855160"/>
        </a:xfrm>
        <a:prstGeom prst="rect">
          <a:avLst/>
        </a:prstGeom>
      </xdr:spPr>
    </xdr:pic>
    <xdr:clientData/>
  </xdr:twoCellAnchor>
  <xdr:twoCellAnchor>
    <xdr:from>
      <xdr:col>10</xdr:col>
      <xdr:colOff>931332</xdr:colOff>
      <xdr:row>418</xdr:row>
      <xdr:rowOff>38101</xdr:rowOff>
    </xdr:from>
    <xdr:to>
      <xdr:col>10</xdr:col>
      <xdr:colOff>1534583</xdr:colOff>
      <xdr:row>420</xdr:row>
      <xdr:rowOff>83117</xdr:rowOff>
    </xdr:to>
    <xdr:sp macro="" textlink="">
      <xdr:nvSpPr>
        <xdr:cNvPr id="16" name="Ellipse 15">
          <a:extLst>
            <a:ext uri="{FF2B5EF4-FFF2-40B4-BE49-F238E27FC236}">
              <a16:creationId xmlns:a16="http://schemas.microsoft.com/office/drawing/2014/main" id="{64250FA2-7203-4821-8587-5A8A6D4D2BA4}"/>
            </a:ext>
          </a:extLst>
        </xdr:cNvPr>
        <xdr:cNvSpPr/>
      </xdr:nvSpPr>
      <xdr:spPr>
        <a:xfrm flipH="1">
          <a:off x="12043832" y="288698518"/>
          <a:ext cx="603251" cy="4048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10</xdr:col>
      <xdr:colOff>91168</xdr:colOff>
      <xdr:row>402</xdr:row>
      <xdr:rowOff>145596</xdr:rowOff>
    </xdr:from>
    <xdr:to>
      <xdr:col>10</xdr:col>
      <xdr:colOff>647700</xdr:colOff>
      <xdr:row>406</xdr:row>
      <xdr:rowOff>104775</xdr:rowOff>
    </xdr:to>
    <xdr:cxnSp macro="">
      <xdr:nvCxnSpPr>
        <xdr:cNvPr id="17" name="Lige pilforbindelse 16">
          <a:extLst>
            <a:ext uri="{FF2B5EF4-FFF2-40B4-BE49-F238E27FC236}">
              <a16:creationId xmlns:a16="http://schemas.microsoft.com/office/drawing/2014/main" id="{3C0B45EB-F4CE-454B-913B-D15EDE001AF8}"/>
            </a:ext>
          </a:extLst>
        </xdr:cNvPr>
        <xdr:cNvCxnSpPr/>
      </xdr:nvCxnSpPr>
      <xdr:spPr>
        <a:xfrm>
          <a:off x="14502493" y="370991946"/>
          <a:ext cx="556532" cy="7211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168089</xdr:colOff>
      <xdr:row>419</xdr:row>
      <xdr:rowOff>156882</xdr:rowOff>
    </xdr:from>
    <xdr:to>
      <xdr:col>10</xdr:col>
      <xdr:colOff>918882</xdr:colOff>
      <xdr:row>420</xdr:row>
      <xdr:rowOff>0</xdr:rowOff>
    </xdr:to>
    <xdr:cxnSp macro="">
      <xdr:nvCxnSpPr>
        <xdr:cNvPr id="18" name="Lige pilforbindelse 17">
          <a:extLst>
            <a:ext uri="{FF2B5EF4-FFF2-40B4-BE49-F238E27FC236}">
              <a16:creationId xmlns:a16="http://schemas.microsoft.com/office/drawing/2014/main" id="{CE24BF2F-44C2-4B2E-A489-2507C63C1E77}"/>
            </a:ext>
          </a:extLst>
        </xdr:cNvPr>
        <xdr:cNvCxnSpPr/>
      </xdr:nvCxnSpPr>
      <xdr:spPr>
        <a:xfrm flipV="1">
          <a:off x="10836089" y="320286529"/>
          <a:ext cx="750793" cy="336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1962150</xdr:colOff>
      <xdr:row>331</xdr:row>
      <xdr:rowOff>190500</xdr:rowOff>
    </xdr:from>
    <xdr:to>
      <xdr:col>4</xdr:col>
      <xdr:colOff>3295651</xdr:colOff>
      <xdr:row>333</xdr:row>
      <xdr:rowOff>57150</xdr:rowOff>
    </xdr:to>
    <xdr:cxnSp macro="">
      <xdr:nvCxnSpPr>
        <xdr:cNvPr id="19" name="Lige pilforbindelse 18">
          <a:extLst>
            <a:ext uri="{FF2B5EF4-FFF2-40B4-BE49-F238E27FC236}">
              <a16:creationId xmlns:a16="http://schemas.microsoft.com/office/drawing/2014/main" id="{64B69539-09A6-4005-8B96-BD2BBCDC0314}"/>
            </a:ext>
          </a:extLst>
        </xdr:cNvPr>
        <xdr:cNvCxnSpPr/>
      </xdr:nvCxnSpPr>
      <xdr:spPr>
        <a:xfrm flipH="1" flipV="1">
          <a:off x="5076825" y="357006525"/>
          <a:ext cx="1333501"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78581</xdr:colOff>
      <xdr:row>344</xdr:row>
      <xdr:rowOff>61913</xdr:rowOff>
    </xdr:from>
    <xdr:to>
      <xdr:col>16</xdr:col>
      <xdr:colOff>457360</xdr:colOff>
      <xdr:row>370</xdr:row>
      <xdr:rowOff>21751</xdr:rowOff>
    </xdr:to>
    <xdr:pic>
      <xdr:nvPicPr>
        <xdr:cNvPr id="20" name="Billede 19">
          <a:extLst>
            <a:ext uri="{FF2B5EF4-FFF2-40B4-BE49-F238E27FC236}">
              <a16:creationId xmlns:a16="http://schemas.microsoft.com/office/drawing/2014/main" id="{DEC5B352-6A3A-4D1A-8D8C-844D79B07B71}"/>
            </a:ext>
          </a:extLst>
        </xdr:cNvPr>
        <xdr:cNvPicPr>
          <a:picLocks noChangeAspect="1"/>
        </xdr:cNvPicPr>
      </xdr:nvPicPr>
      <xdr:blipFill>
        <a:blip xmlns:r="http://schemas.openxmlformats.org/officeDocument/2006/relationships" r:embed="rId7"/>
        <a:stretch>
          <a:fillRect/>
        </a:stretch>
      </xdr:blipFill>
      <xdr:spPr>
        <a:xfrm>
          <a:off x="8803481" y="359859263"/>
          <a:ext cx="9252240" cy="4907756"/>
        </a:xfrm>
        <a:prstGeom prst="rect">
          <a:avLst/>
        </a:prstGeom>
      </xdr:spPr>
    </xdr:pic>
    <xdr:clientData/>
  </xdr:twoCellAnchor>
  <xdr:twoCellAnchor editAs="oneCell">
    <xdr:from>
      <xdr:col>6</xdr:col>
      <xdr:colOff>1</xdr:colOff>
      <xdr:row>375</xdr:row>
      <xdr:rowOff>28576</xdr:rowOff>
    </xdr:from>
    <xdr:to>
      <xdr:col>16</xdr:col>
      <xdr:colOff>1964507</xdr:colOff>
      <xdr:row>395</xdr:row>
      <xdr:rowOff>74385</xdr:rowOff>
    </xdr:to>
    <xdr:pic>
      <xdr:nvPicPr>
        <xdr:cNvPr id="21" name="Billede 20">
          <a:extLst>
            <a:ext uri="{FF2B5EF4-FFF2-40B4-BE49-F238E27FC236}">
              <a16:creationId xmlns:a16="http://schemas.microsoft.com/office/drawing/2014/main" id="{6F1C83FA-C671-4A0D-9456-5B0D4015C201}"/>
            </a:ext>
          </a:extLst>
        </xdr:cNvPr>
        <xdr:cNvPicPr>
          <a:picLocks noChangeAspect="1"/>
        </xdr:cNvPicPr>
      </xdr:nvPicPr>
      <xdr:blipFill>
        <a:blip xmlns:r="http://schemas.openxmlformats.org/officeDocument/2006/relationships" r:embed="rId8"/>
        <a:stretch>
          <a:fillRect/>
        </a:stretch>
      </xdr:blipFill>
      <xdr:spPr>
        <a:xfrm>
          <a:off x="8724901" y="365731426"/>
          <a:ext cx="10834973" cy="3855810"/>
        </a:xfrm>
        <a:prstGeom prst="rect">
          <a:avLst/>
        </a:prstGeom>
      </xdr:spPr>
    </xdr:pic>
    <xdr:clientData/>
  </xdr:twoCellAnchor>
  <xdr:twoCellAnchor>
    <xdr:from>
      <xdr:col>4</xdr:col>
      <xdr:colOff>73818</xdr:colOff>
      <xdr:row>1435</xdr:row>
      <xdr:rowOff>119062</xdr:rowOff>
    </xdr:from>
    <xdr:to>
      <xdr:col>4</xdr:col>
      <xdr:colOff>678654</xdr:colOff>
      <xdr:row>1437</xdr:row>
      <xdr:rowOff>115728</xdr:rowOff>
    </xdr:to>
    <xdr:sp macro="" textlink="">
      <xdr:nvSpPr>
        <xdr:cNvPr id="22" name="Ellipse 21">
          <a:extLst>
            <a:ext uri="{FF2B5EF4-FFF2-40B4-BE49-F238E27FC236}">
              <a16:creationId xmlns:a16="http://schemas.microsoft.com/office/drawing/2014/main" id="{EBF58244-2590-4502-9F8F-5FAE635359CE}"/>
            </a:ext>
          </a:extLst>
        </xdr:cNvPr>
        <xdr:cNvSpPr/>
      </xdr:nvSpPr>
      <xdr:spPr>
        <a:xfrm flipH="1">
          <a:off x="3188493" y="567751912"/>
          <a:ext cx="604836" cy="3776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4</xdr:col>
      <xdr:colOff>266140</xdr:colOff>
      <xdr:row>342</xdr:row>
      <xdr:rowOff>3921</xdr:rowOff>
    </xdr:from>
    <xdr:to>
      <xdr:col>4</xdr:col>
      <xdr:colOff>870976</xdr:colOff>
      <xdr:row>343</xdr:row>
      <xdr:rowOff>291352</xdr:rowOff>
    </xdr:to>
    <xdr:sp macro="" textlink="">
      <xdr:nvSpPr>
        <xdr:cNvPr id="23" name="Ellipse 22">
          <a:extLst>
            <a:ext uri="{FF2B5EF4-FFF2-40B4-BE49-F238E27FC236}">
              <a16:creationId xmlns:a16="http://schemas.microsoft.com/office/drawing/2014/main" id="{1A1B902E-2E4D-4D87-87FA-6FDD12072E02}"/>
            </a:ext>
          </a:extLst>
        </xdr:cNvPr>
        <xdr:cNvSpPr/>
      </xdr:nvSpPr>
      <xdr:spPr>
        <a:xfrm flipH="1">
          <a:off x="2776258" y="302226568"/>
          <a:ext cx="604836" cy="1049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4</xdr:col>
      <xdr:colOff>2050676</xdr:colOff>
      <xdr:row>350</xdr:row>
      <xdr:rowOff>78441</xdr:rowOff>
    </xdr:from>
    <xdr:to>
      <xdr:col>5</xdr:col>
      <xdr:colOff>941294</xdr:colOff>
      <xdr:row>350</xdr:row>
      <xdr:rowOff>145677</xdr:rowOff>
    </xdr:to>
    <xdr:cxnSp macro="">
      <xdr:nvCxnSpPr>
        <xdr:cNvPr id="24" name="Lige pilforbindelse 23">
          <a:extLst>
            <a:ext uri="{FF2B5EF4-FFF2-40B4-BE49-F238E27FC236}">
              <a16:creationId xmlns:a16="http://schemas.microsoft.com/office/drawing/2014/main" id="{F72917BF-7806-4883-9B37-9DC1F4F05AE1}"/>
            </a:ext>
          </a:extLst>
        </xdr:cNvPr>
        <xdr:cNvCxnSpPr/>
      </xdr:nvCxnSpPr>
      <xdr:spPr>
        <a:xfrm>
          <a:off x="4560794" y="305158588"/>
          <a:ext cx="3451412" cy="672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357467</xdr:colOff>
      <xdr:row>374</xdr:row>
      <xdr:rowOff>369794</xdr:rowOff>
    </xdr:from>
    <xdr:to>
      <xdr:col>4</xdr:col>
      <xdr:colOff>862853</xdr:colOff>
      <xdr:row>380</xdr:row>
      <xdr:rowOff>33617</xdr:rowOff>
    </xdr:to>
    <xdr:sp macro="" textlink="">
      <xdr:nvSpPr>
        <xdr:cNvPr id="25" name="Ellipse 24">
          <a:extLst>
            <a:ext uri="{FF2B5EF4-FFF2-40B4-BE49-F238E27FC236}">
              <a16:creationId xmlns:a16="http://schemas.microsoft.com/office/drawing/2014/main" id="{64FFFB77-F3E0-439A-A2E5-F5A239C3171D}"/>
            </a:ext>
          </a:extLst>
        </xdr:cNvPr>
        <xdr:cNvSpPr/>
      </xdr:nvSpPr>
      <xdr:spPr>
        <a:xfrm flipH="1">
          <a:off x="2867585" y="310974441"/>
          <a:ext cx="505386" cy="175932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4</xdr:col>
      <xdr:colOff>1043828</xdr:colOff>
      <xdr:row>372</xdr:row>
      <xdr:rowOff>145677</xdr:rowOff>
    </xdr:from>
    <xdr:to>
      <xdr:col>5</xdr:col>
      <xdr:colOff>974912</xdr:colOff>
      <xdr:row>374</xdr:row>
      <xdr:rowOff>843803</xdr:rowOff>
    </xdr:to>
    <xdr:cxnSp macro="">
      <xdr:nvCxnSpPr>
        <xdr:cNvPr id="26" name="Lige pilforbindelse 25">
          <a:extLst>
            <a:ext uri="{FF2B5EF4-FFF2-40B4-BE49-F238E27FC236}">
              <a16:creationId xmlns:a16="http://schemas.microsoft.com/office/drawing/2014/main" id="{380C6AA2-AAF9-4314-8EF8-83728476002F}"/>
            </a:ext>
          </a:extLst>
        </xdr:cNvPr>
        <xdr:cNvCxnSpPr/>
      </xdr:nvCxnSpPr>
      <xdr:spPr>
        <a:xfrm flipH="1">
          <a:off x="3553946" y="309416824"/>
          <a:ext cx="4491878" cy="2031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0CDE461-A11F-49F3-A0BF-E8E156A1A984}" name="Tabel27" displayName="Tabel27" ref="C105:M130" totalsRowShown="0" dataDxfId="28" headerRowBorderDxfId="29" tableBorderDxfId="27" totalsRowBorderDxfId="26">
  <autoFilter ref="C105:M130" xr:uid="{9D7899FB-1F75-4A84-B9F4-BDD46764C131}"/>
  <sortState xmlns:xlrd2="http://schemas.microsoft.com/office/spreadsheetml/2017/richdata2" ref="C106:M130">
    <sortCondition ref="D105:D130"/>
  </sortState>
  <tableColumns count="11">
    <tableColumn id="1" xr3:uid="{32A6356E-500C-4264-A592-35C747259979}" name="Afsnit" dataDxfId="25"/>
    <tableColumn id="2" xr3:uid="{885A00AA-052C-4E09-B936-D392623E09B1}" name="Nr." dataDxfId="24" dataCellStyle="Komma"/>
    <tableColumn id="3" xr3:uid="{8106A807-9B48-463F-90CD-2B42A705A90F}" name="Formål: At teste, hvorvidt revisionsvirksomhedens overvågning af erklæringsopgaver har fungeret tilfredsstillende. _x000a_" dataDxfId="23"/>
    <tableColumn id="4" xr3:uid="{FB7EE79A-F401-444F-861E-0583CBE1E800}" name="Henvisning til lovgivning/_x000a_revisions-standarder" dataDxfId="22"/>
    <tableColumn id="5" xr3:uid="{23FAA115-5A61-4070-95F8-B974145907E4}" name="Reference til _x000a_arbejdspapirer" dataDxfId="21"/>
    <tableColumn id="6" xr3:uid="{4FAAF988-0CC8-49F0-9872-845BEA82E1B2}" name="Ja" dataDxfId="20"/>
    <tableColumn id="7" xr3:uid="{9FEDDA82-0F3A-4B13-86C7-D41C783BBB75}" name="Nej _x000a_(suppleres altid med begrundelse)" dataDxfId="19"/>
    <tableColumn id="8" xr3:uid="{A5B8ED45-64A8-4B48-BC6D-824214F84B45}" name="IR" dataDxfId="18"/>
    <tableColumn id="9" xr3:uid="{2E0DC2FF-C489-40D6-B553-417D1B8B9603}" name="Kontrollantens begrundelse" dataDxfId="17"/>
    <tableColumn id="10" xr3:uid="{8CCED305-5F38-45AC-A622-E292C8324BB7}" name="1 =  Observation (forbedring er påkrævet) _x000a__x000a_2 = Anbefaling (forhold, der med fordel kan forbedres)" dataDxfId="16"/>
    <tableColumn id="11" xr3:uid="{A45D1F16-641B-44EF-8C74-C9AE8FD2CE3A}" name="Revisors kommentarer" dataDxfId="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B425066-540E-4034-B74C-175ECC34CEFB}" name="Tabel49" displayName="Tabel49" ref="B134:M310" totalsRowShown="0" dataDxfId="13" headerRowBorderDxfId="14" tableBorderDxfId="12">
  <autoFilter ref="B134:M310" xr:uid="{10084305-2B12-4F71-98DB-2D1CC45F025D}"/>
  <sortState xmlns:xlrd2="http://schemas.microsoft.com/office/spreadsheetml/2017/richdata2" ref="B135:M308">
    <sortCondition ref="D134:D308"/>
  </sortState>
  <tableColumns count="12">
    <tableColumn id="1" xr3:uid="{91BC5C9F-AF4E-4035-8BB0-39FEEF82DBB9}" name="Afsnit" dataDxfId="11"/>
    <tableColumn id="2" xr3:uid="{6198CF50-9F81-4721-BC17-69EFB7F3B7CD}" name="Område" dataDxfId="10"/>
    <tableColumn id="3" xr3:uid="{E8546D0C-CB12-4666-B1D4-9A52C55BD4B3}" name="Nr." dataDxfId="9" dataCellStyle="Komma"/>
    <tableColumn id="4" xr3:uid="{1372BB13-7160-49BE-B31A-4689D5FFC061}" name="Spørgsmål" dataDxfId="8"/>
    <tableColumn id="5" xr3:uid="{AB19AE10-929A-43C0-8595-93ADBBB75134}" name="Henvisning til lovgivning/_x000a_revisions-standarder" dataDxfId="7"/>
    <tableColumn id="6" xr3:uid="{63C3ACB5-7A32-4ABF-9D4C-47BF83C2CFB6}" name="Reference til arbejdspapirer" dataDxfId="6"/>
    <tableColumn id="7" xr3:uid="{3FEBA78D-0BC3-4C66-B122-6CEFE88BB87C}" name="Ja" dataDxfId="5"/>
    <tableColumn id="8" xr3:uid="{0C3F5108-30AC-4709-A9FE-F7C2DFAA417E}" name="Nej _x000a_(suppleres altid med begrundelse)" dataDxfId="4"/>
    <tableColumn id="9" xr3:uid="{001778C5-6BA2-403D-A52F-4D3D1D970A0B}" name="IR" dataDxfId="3"/>
    <tableColumn id="10" xr3:uid="{487B4A83-56A0-4C81-982F-9B30B27AC798}" name="Kontrollantens begrundelse" dataDxfId="2"/>
    <tableColumn id="11" xr3:uid="{54ECD4CC-17A9-4F92-A4C5-78CBD7D12883}" name="1 =  Observation (forbedring er påkrævet) _x000a__x000a_2 = Anbefaling (forhold, der med fordel kan forbedres)" dataDxfId="1"/>
    <tableColumn id="12" xr3:uid="{3E1E3BD8-0EFC-47EB-B96B-12D2810F4FEF}" name="Revisors kommentarer" dataDxfId="0"/>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4AC13-7C65-47D6-BCF9-FD8B5086E56A}">
  <dimension ref="A1:AY421"/>
  <sheetViews>
    <sheetView showGridLines="0" tabSelected="1" topLeftCell="A153" zoomScaleNormal="100" zoomScalePageLayoutView="30" workbookViewId="0">
      <selection activeCell="K155" sqref="K155"/>
    </sheetView>
  </sheetViews>
  <sheetFormatPr defaultColWidth="8.85546875" defaultRowHeight="15" outlineLevelRow="1" x14ac:dyDescent="0.25"/>
  <cols>
    <col min="1" max="1" width="3" style="169" customWidth="1"/>
    <col min="2" max="2" width="7.7109375" style="29" customWidth="1"/>
    <col min="3" max="3" width="14.85546875" style="169" customWidth="1"/>
    <col min="4" max="4" width="12.140625" style="142" customWidth="1"/>
    <col min="5" max="5" width="68.42578125" style="169" customWidth="1"/>
    <col min="6" max="6" width="15.7109375" style="169" customWidth="1"/>
    <col min="7" max="7" width="14.42578125" style="169" customWidth="1"/>
    <col min="8" max="8" width="8.140625" style="169" customWidth="1"/>
    <col min="9" max="9" width="10.5703125" style="169" customWidth="1"/>
    <col min="10" max="10" width="5" style="169" customWidth="1"/>
    <col min="11" max="11" width="32.5703125" style="169" customWidth="1"/>
    <col min="12" max="12" width="15.85546875" style="29" customWidth="1"/>
    <col min="13" max="13" width="32.7109375" style="169" customWidth="1"/>
    <col min="14" max="14" width="0.42578125" style="169" customWidth="1"/>
    <col min="15" max="15" width="1.140625" style="169" customWidth="1"/>
    <col min="16" max="16" width="11.85546875" style="264" customWidth="1"/>
    <col min="17" max="17" width="41" style="39" customWidth="1"/>
    <col min="18" max="18" width="42" style="39" customWidth="1"/>
    <col min="19" max="16384" width="8.85546875" style="169"/>
  </cols>
  <sheetData>
    <row r="1" spans="1:19" ht="18.75" x14ac:dyDescent="0.25">
      <c r="A1" s="67"/>
      <c r="B1" s="181" t="s">
        <v>198</v>
      </c>
      <c r="C1" s="181"/>
      <c r="D1" s="181"/>
      <c r="E1" s="181"/>
      <c r="F1" s="68"/>
      <c r="G1" s="68"/>
      <c r="H1" s="68"/>
      <c r="I1" s="68"/>
      <c r="J1" s="68"/>
      <c r="K1" s="68"/>
      <c r="L1" s="69"/>
      <c r="M1" s="70"/>
    </row>
    <row r="2" spans="1:19" ht="15.75" x14ac:dyDescent="0.25">
      <c r="A2" s="71"/>
      <c r="B2" s="72"/>
      <c r="C2" s="73"/>
      <c r="D2" s="122"/>
      <c r="E2" s="73"/>
      <c r="F2" s="39"/>
      <c r="G2" s="39"/>
      <c r="H2" s="39"/>
      <c r="I2" s="39"/>
      <c r="J2" s="39"/>
      <c r="K2" s="39"/>
      <c r="L2" s="57"/>
      <c r="M2" s="74"/>
      <c r="N2" s="22"/>
      <c r="O2" s="22"/>
      <c r="P2" s="265"/>
      <c r="Q2" s="267"/>
    </row>
    <row r="3" spans="1:19" ht="24" customHeight="1" thickBot="1" x14ac:dyDescent="0.3">
      <c r="A3" s="71"/>
      <c r="B3" s="72"/>
      <c r="C3" s="73"/>
      <c r="D3" s="122"/>
      <c r="E3" s="75"/>
      <c r="F3" s="39"/>
      <c r="G3" s="39"/>
      <c r="H3" s="39"/>
      <c r="I3" s="39"/>
      <c r="J3" s="39"/>
      <c r="K3" s="39"/>
      <c r="L3" s="57"/>
      <c r="M3" s="74"/>
      <c r="N3" s="326"/>
      <c r="O3" s="327"/>
      <c r="P3" s="265"/>
      <c r="Q3" s="170"/>
    </row>
    <row r="4" spans="1:19" ht="19.5" thickBot="1" x14ac:dyDescent="0.3">
      <c r="A4" s="71"/>
      <c r="B4" s="328" t="s">
        <v>71</v>
      </c>
      <c r="C4" s="328"/>
      <c r="D4" s="328"/>
      <c r="E4" s="329"/>
      <c r="F4" s="318"/>
      <c r="G4" s="319"/>
      <c r="H4" s="319"/>
      <c r="I4" s="319"/>
      <c r="J4" s="319"/>
      <c r="K4" s="320"/>
      <c r="L4" s="57"/>
      <c r="M4" s="74"/>
      <c r="N4" s="22"/>
      <c r="O4" s="22"/>
      <c r="P4" s="265"/>
      <c r="Q4" s="170"/>
    </row>
    <row r="5" spans="1:19" ht="19.5" thickBot="1" x14ac:dyDescent="0.3">
      <c r="A5" s="71"/>
      <c r="B5" s="328" t="s">
        <v>119</v>
      </c>
      <c r="C5" s="328"/>
      <c r="D5" s="328"/>
      <c r="E5" s="329"/>
      <c r="F5" s="318"/>
      <c r="G5" s="319"/>
      <c r="H5" s="319"/>
      <c r="I5" s="319"/>
      <c r="J5" s="319"/>
      <c r="K5" s="320"/>
      <c r="L5" s="57"/>
      <c r="M5" s="74"/>
      <c r="N5" s="22"/>
      <c r="O5" s="22"/>
      <c r="P5" s="265"/>
      <c r="Q5" s="170"/>
    </row>
    <row r="6" spans="1:19" ht="19.5" thickBot="1" x14ac:dyDescent="0.3">
      <c r="A6" s="71"/>
      <c r="B6" s="285" t="s">
        <v>259</v>
      </c>
      <c r="C6" s="285"/>
      <c r="D6" s="285"/>
      <c r="E6" s="286"/>
      <c r="F6" s="287"/>
      <c r="G6" s="288"/>
      <c r="H6" s="288"/>
      <c r="I6" s="288"/>
      <c r="J6" s="288"/>
      <c r="K6" s="289"/>
      <c r="L6" s="57"/>
      <c r="M6" s="74"/>
      <c r="N6" s="22"/>
      <c r="O6" s="22"/>
      <c r="P6" s="265"/>
      <c r="Q6" s="170"/>
    </row>
    <row r="7" spans="1:19" ht="19.5" thickBot="1" x14ac:dyDescent="0.3">
      <c r="A7" s="71"/>
      <c r="B7" s="328" t="s">
        <v>130</v>
      </c>
      <c r="C7" s="328"/>
      <c r="D7" s="328"/>
      <c r="E7" s="329"/>
      <c r="F7" s="318"/>
      <c r="G7" s="319"/>
      <c r="H7" s="319"/>
      <c r="I7" s="319"/>
      <c r="J7" s="319"/>
      <c r="K7" s="320"/>
      <c r="L7" s="57"/>
      <c r="M7" s="74"/>
      <c r="N7" s="22"/>
      <c r="O7" s="22"/>
      <c r="P7" s="265"/>
      <c r="Q7" s="170"/>
    </row>
    <row r="8" spans="1:19" ht="19.5" thickBot="1" x14ac:dyDescent="0.3">
      <c r="A8" s="71"/>
      <c r="B8" s="328" t="s">
        <v>122</v>
      </c>
      <c r="C8" s="328"/>
      <c r="D8" s="328"/>
      <c r="E8" s="329"/>
      <c r="F8" s="318"/>
      <c r="G8" s="319"/>
      <c r="H8" s="319"/>
      <c r="I8" s="319"/>
      <c r="J8" s="319"/>
      <c r="K8" s="320"/>
      <c r="L8" s="57"/>
      <c r="M8" s="74"/>
      <c r="N8" s="22"/>
      <c r="O8" s="22"/>
      <c r="P8" s="265"/>
      <c r="Q8" s="170"/>
    </row>
    <row r="9" spans="1:19" ht="19.5" thickBot="1" x14ac:dyDescent="0.3">
      <c r="A9" s="71"/>
      <c r="B9" s="328" t="s">
        <v>190</v>
      </c>
      <c r="C9" s="328"/>
      <c r="D9" s="328"/>
      <c r="E9" s="329"/>
      <c r="F9" s="318"/>
      <c r="G9" s="319"/>
      <c r="H9" s="319"/>
      <c r="I9" s="319"/>
      <c r="J9" s="319"/>
      <c r="K9" s="320"/>
      <c r="L9" s="169"/>
      <c r="M9" s="74"/>
      <c r="N9" s="22"/>
      <c r="O9" s="22"/>
      <c r="P9" s="265"/>
      <c r="Q9" s="170"/>
    </row>
    <row r="10" spans="1:19" ht="19.5" customHeight="1" thickBot="1" x14ac:dyDescent="0.3">
      <c r="A10" s="71"/>
      <c r="B10" s="316" t="s">
        <v>189</v>
      </c>
      <c r="C10" s="316"/>
      <c r="D10" s="316"/>
      <c r="E10" s="317"/>
      <c r="F10" s="318"/>
      <c r="G10" s="319"/>
      <c r="H10" s="319"/>
      <c r="I10" s="319"/>
      <c r="J10" s="319"/>
      <c r="K10" s="320"/>
      <c r="L10" s="169"/>
      <c r="M10" s="74"/>
      <c r="N10" s="22"/>
      <c r="O10" s="22"/>
      <c r="P10" s="265"/>
      <c r="Q10" s="170"/>
    </row>
    <row r="11" spans="1:19" s="22" customFormat="1" ht="17.25" thickBot="1" x14ac:dyDescent="0.35">
      <c r="A11" s="76"/>
      <c r="B11" s="47"/>
      <c r="C11" s="47"/>
      <c r="D11" s="124"/>
      <c r="E11" s="47"/>
      <c r="F11" s="170"/>
      <c r="G11" s="170"/>
      <c r="H11" s="170"/>
      <c r="I11" s="170"/>
      <c r="J11" s="170"/>
      <c r="K11" s="170"/>
      <c r="L11" s="38"/>
      <c r="M11" s="74"/>
      <c r="P11" s="265"/>
      <c r="Q11" s="170"/>
      <c r="R11" s="39"/>
      <c r="S11" s="25"/>
    </row>
    <row r="12" spans="1:19" ht="19.5" customHeight="1" thickBot="1" x14ac:dyDescent="0.3">
      <c r="A12" s="71"/>
      <c r="B12" s="328" t="s">
        <v>134</v>
      </c>
      <c r="C12" s="328"/>
      <c r="D12" s="328"/>
      <c r="E12" s="329"/>
      <c r="F12" s="318"/>
      <c r="G12" s="319"/>
      <c r="H12" s="319"/>
      <c r="I12" s="319"/>
      <c r="J12" s="319"/>
      <c r="K12" s="320"/>
      <c r="L12" s="57"/>
      <c r="M12" s="74"/>
      <c r="N12" s="22"/>
      <c r="O12" s="22"/>
      <c r="P12" s="265"/>
      <c r="Q12" s="170"/>
      <c r="S12" s="25"/>
    </row>
    <row r="13" spans="1:19" ht="15.75" customHeight="1" x14ac:dyDescent="0.25">
      <c r="A13" s="71"/>
      <c r="B13" s="237"/>
      <c r="C13" s="237"/>
      <c r="D13" s="123"/>
      <c r="E13" s="237"/>
      <c r="F13" s="237"/>
      <c r="G13" s="237"/>
      <c r="H13" s="237"/>
      <c r="I13" s="237"/>
      <c r="J13" s="237"/>
      <c r="K13" s="237"/>
      <c r="L13" s="57"/>
      <c r="M13" s="74"/>
      <c r="N13" s="22"/>
      <c r="O13" s="22"/>
      <c r="P13" s="265"/>
      <c r="Q13" s="170"/>
      <c r="S13" s="25"/>
    </row>
    <row r="14" spans="1:19" s="22" customFormat="1" ht="6" customHeight="1" thickBot="1" x14ac:dyDescent="0.3">
      <c r="A14" s="76"/>
      <c r="B14" s="78"/>
      <c r="C14" s="78"/>
      <c r="D14" s="125"/>
      <c r="E14" s="78"/>
      <c r="F14" s="78"/>
      <c r="G14" s="78"/>
      <c r="H14" s="78"/>
      <c r="I14" s="78"/>
      <c r="J14" s="78"/>
      <c r="K14" s="78"/>
      <c r="L14" s="38"/>
      <c r="M14" s="77"/>
      <c r="P14" s="265"/>
      <c r="Q14" s="170"/>
      <c r="R14" s="39"/>
      <c r="S14" s="25"/>
    </row>
    <row r="15" spans="1:19" ht="19.5" customHeight="1" thickBot="1" x14ac:dyDescent="0.3">
      <c r="A15" s="71"/>
      <c r="B15" s="328" t="s">
        <v>135</v>
      </c>
      <c r="C15" s="328"/>
      <c r="D15" s="328"/>
      <c r="E15" s="329"/>
      <c r="F15" s="318"/>
      <c r="G15" s="319"/>
      <c r="H15" s="319"/>
      <c r="I15" s="319"/>
      <c r="J15" s="319"/>
      <c r="K15" s="320"/>
      <c r="L15" s="57"/>
      <c r="M15" s="74"/>
      <c r="N15" s="22"/>
      <c r="O15" s="22"/>
      <c r="P15" s="265"/>
      <c r="Q15" s="170"/>
      <c r="R15" s="268"/>
      <c r="S15" s="25"/>
    </row>
    <row r="16" spans="1:19" s="22" customFormat="1" ht="7.5" customHeight="1" x14ac:dyDescent="0.25">
      <c r="A16" s="76"/>
      <c r="B16" s="33"/>
      <c r="C16" s="26"/>
      <c r="D16" s="126"/>
      <c r="E16" s="79"/>
      <c r="F16" s="170"/>
      <c r="G16" s="170"/>
      <c r="H16" s="170"/>
      <c r="I16" s="170"/>
      <c r="J16" s="170"/>
      <c r="K16" s="170"/>
      <c r="L16" s="57"/>
      <c r="M16" s="77"/>
      <c r="P16" s="265"/>
      <c r="Q16" s="170"/>
      <c r="R16" s="268"/>
      <c r="S16" s="25"/>
    </row>
    <row r="17" spans="1:51" s="22" customFormat="1" ht="19.5" thickBot="1" x14ac:dyDescent="0.35">
      <c r="A17" s="76"/>
      <c r="B17" s="330"/>
      <c r="C17" s="331"/>
      <c r="D17" s="331"/>
      <c r="E17" s="331"/>
      <c r="F17" s="331"/>
      <c r="G17" s="331"/>
      <c r="H17" s="331"/>
      <c r="I17" s="331"/>
      <c r="J17" s="331"/>
      <c r="K17" s="331"/>
      <c r="L17" s="57"/>
      <c r="M17" s="77"/>
      <c r="P17" s="264"/>
      <c r="Q17" s="39"/>
      <c r="R17" s="268"/>
      <c r="S17" s="25"/>
    </row>
    <row r="18" spans="1:51" s="7" customFormat="1" ht="31.5" customHeight="1" thickBot="1" x14ac:dyDescent="0.3">
      <c r="A18" s="80"/>
      <c r="B18" s="33"/>
      <c r="C18" s="26"/>
      <c r="D18" s="126"/>
      <c r="E18" s="79"/>
      <c r="F18" s="342" t="s">
        <v>374</v>
      </c>
      <c r="G18" s="339"/>
      <c r="H18" s="338" t="s">
        <v>304</v>
      </c>
      <c r="I18" s="338"/>
      <c r="J18" s="338"/>
      <c r="K18" s="339"/>
      <c r="L18" s="190"/>
      <c r="M18" s="81"/>
      <c r="N18" s="202"/>
      <c r="O18" s="202"/>
      <c r="P18" s="265"/>
      <c r="Q18" s="170"/>
      <c r="R18" s="268"/>
      <c r="S18" s="25"/>
    </row>
    <row r="19" spans="1:51" ht="40.5" customHeight="1" thickBot="1" x14ac:dyDescent="0.3">
      <c r="A19" s="71"/>
      <c r="B19" s="153" t="s">
        <v>211</v>
      </c>
      <c r="C19" s="26"/>
      <c r="D19" s="126"/>
      <c r="E19" s="79"/>
      <c r="F19" s="343"/>
      <c r="G19" s="341"/>
      <c r="H19" s="340"/>
      <c r="I19" s="340"/>
      <c r="J19" s="340"/>
      <c r="K19" s="341"/>
      <c r="L19" s="189"/>
      <c r="M19" s="74"/>
      <c r="N19" s="25"/>
      <c r="O19" s="22"/>
      <c r="P19" s="265"/>
      <c r="Q19" s="170"/>
      <c r="R19" s="268"/>
      <c r="S19" s="25"/>
    </row>
    <row r="20" spans="1:51" ht="16.5" x14ac:dyDescent="0.25">
      <c r="A20" s="71"/>
      <c r="B20" s="345" t="s">
        <v>301</v>
      </c>
      <c r="C20" s="346"/>
      <c r="D20" s="346"/>
      <c r="E20" s="347"/>
      <c r="F20" s="347"/>
      <c r="G20" s="347"/>
      <c r="H20" s="347"/>
      <c r="I20" s="347"/>
      <c r="J20" s="347"/>
      <c r="K20" s="348"/>
      <c r="L20" s="57"/>
      <c r="M20" s="74"/>
      <c r="Q20" s="268"/>
      <c r="R20" s="268"/>
      <c r="S20" s="25"/>
    </row>
    <row r="21" spans="1:51" ht="42" customHeight="1" x14ac:dyDescent="0.25">
      <c r="A21" s="71"/>
      <c r="B21" s="312" t="s">
        <v>257</v>
      </c>
      <c r="C21" s="313"/>
      <c r="D21" s="334"/>
      <c r="E21" s="335"/>
      <c r="F21" s="336"/>
      <c r="G21" s="336"/>
      <c r="H21" s="336"/>
      <c r="I21" s="336"/>
      <c r="J21" s="336"/>
      <c r="K21" s="337"/>
      <c r="L21" s="57"/>
      <c r="M21" s="74"/>
      <c r="Q21" s="268"/>
      <c r="R21" s="268"/>
      <c r="S21" s="25"/>
    </row>
    <row r="22" spans="1:51" ht="51.75" customHeight="1" x14ac:dyDescent="0.25">
      <c r="A22" s="71"/>
      <c r="B22" s="312" t="s">
        <v>98</v>
      </c>
      <c r="C22" s="313"/>
      <c r="D22" s="313"/>
      <c r="E22" s="314"/>
      <c r="F22" s="314"/>
      <c r="G22" s="314"/>
      <c r="H22" s="314"/>
      <c r="I22" s="314"/>
      <c r="J22" s="314"/>
      <c r="K22" s="315"/>
      <c r="L22" s="57"/>
      <c r="M22" s="74"/>
      <c r="Q22" s="269"/>
      <c r="R22" s="269"/>
      <c r="S22" s="23"/>
      <c r="AT22" s="24"/>
      <c r="AU22" s="24"/>
      <c r="AV22" s="24"/>
      <c r="AW22" s="24"/>
      <c r="AX22" s="24"/>
      <c r="AY22" s="24"/>
    </row>
    <row r="23" spans="1:51" ht="106.5" customHeight="1" x14ac:dyDescent="0.25">
      <c r="A23" s="71"/>
      <c r="B23" s="324" t="s">
        <v>302</v>
      </c>
      <c r="C23" s="325"/>
      <c r="D23" s="325"/>
      <c r="E23" s="321"/>
      <c r="F23" s="322"/>
      <c r="G23" s="322"/>
      <c r="H23" s="322"/>
      <c r="I23" s="322"/>
      <c r="J23" s="322"/>
      <c r="K23" s="323"/>
      <c r="L23" s="57"/>
      <c r="M23" s="74"/>
      <c r="Q23" s="269"/>
      <c r="R23" s="269"/>
      <c r="S23" s="23"/>
      <c r="AT23" s="24"/>
      <c r="AU23" s="24"/>
      <c r="AV23" s="24"/>
      <c r="AW23" s="24"/>
      <c r="AX23" s="24"/>
      <c r="AY23" s="24"/>
    </row>
    <row r="24" spans="1:51" ht="44.25" customHeight="1" x14ac:dyDescent="0.25">
      <c r="A24" s="71"/>
      <c r="B24" s="344" t="s">
        <v>213</v>
      </c>
      <c r="C24" s="313"/>
      <c r="D24" s="313"/>
      <c r="E24" s="333" t="s">
        <v>212</v>
      </c>
      <c r="F24" s="314"/>
      <c r="G24" s="314"/>
      <c r="H24" s="314"/>
      <c r="I24" s="314"/>
      <c r="J24" s="314"/>
      <c r="K24" s="315"/>
      <c r="L24" s="57"/>
      <c r="M24" s="74"/>
    </row>
    <row r="25" spans="1:51" ht="46.5" customHeight="1" x14ac:dyDescent="0.25">
      <c r="A25" s="71"/>
      <c r="B25" s="370" t="s">
        <v>215</v>
      </c>
      <c r="C25" s="371"/>
      <c r="D25" s="371"/>
      <c r="E25" s="379" t="s">
        <v>72</v>
      </c>
      <c r="F25" s="379"/>
      <c r="G25" s="379"/>
      <c r="H25" s="379"/>
      <c r="I25" s="379"/>
      <c r="J25" s="379"/>
      <c r="K25" s="380"/>
      <c r="L25" s="57"/>
      <c r="M25" s="39"/>
    </row>
    <row r="26" spans="1:51" ht="46.5" customHeight="1" x14ac:dyDescent="0.25">
      <c r="A26" s="71"/>
      <c r="B26" s="372"/>
      <c r="C26" s="373"/>
      <c r="D26" s="373"/>
      <c r="E26" s="351" t="s">
        <v>202</v>
      </c>
      <c r="F26" s="351"/>
      <c r="G26" s="351"/>
      <c r="H26" s="351"/>
      <c r="I26" s="351"/>
      <c r="J26" s="351"/>
      <c r="K26" s="352"/>
      <c r="L26" s="57"/>
      <c r="M26" s="39"/>
    </row>
    <row r="27" spans="1:51" ht="46.5" customHeight="1" x14ac:dyDescent="0.25">
      <c r="A27" s="71"/>
      <c r="B27" s="372"/>
      <c r="C27" s="373"/>
      <c r="D27" s="373"/>
      <c r="E27" s="351" t="s">
        <v>202</v>
      </c>
      <c r="F27" s="351"/>
      <c r="G27" s="351"/>
      <c r="H27" s="351"/>
      <c r="I27" s="351"/>
      <c r="J27" s="351"/>
      <c r="K27" s="352"/>
      <c r="L27" s="57"/>
      <c r="M27" s="39"/>
    </row>
    <row r="28" spans="1:51" ht="46.5" customHeight="1" x14ac:dyDescent="0.25">
      <c r="A28" s="71"/>
      <c r="B28" s="372"/>
      <c r="C28" s="373"/>
      <c r="D28" s="373"/>
      <c r="E28" s="351" t="s">
        <v>202</v>
      </c>
      <c r="F28" s="351"/>
      <c r="G28" s="351"/>
      <c r="H28" s="351"/>
      <c r="I28" s="351"/>
      <c r="J28" s="351"/>
      <c r="K28" s="352"/>
      <c r="L28" s="57"/>
      <c r="M28" s="39"/>
    </row>
    <row r="29" spans="1:51" ht="46.5" customHeight="1" x14ac:dyDescent="0.25">
      <c r="A29" s="71"/>
      <c r="B29" s="372"/>
      <c r="C29" s="373"/>
      <c r="D29" s="373"/>
      <c r="E29" s="351" t="s">
        <v>202</v>
      </c>
      <c r="F29" s="351"/>
      <c r="G29" s="351"/>
      <c r="H29" s="351"/>
      <c r="I29" s="351"/>
      <c r="J29" s="351"/>
      <c r="K29" s="352"/>
      <c r="L29" s="57"/>
      <c r="M29" s="39"/>
    </row>
    <row r="30" spans="1:51" ht="75.75" customHeight="1" thickBot="1" x14ac:dyDescent="0.3">
      <c r="A30" s="71"/>
      <c r="B30" s="374"/>
      <c r="C30" s="375"/>
      <c r="D30" s="375"/>
      <c r="E30" s="382" t="s">
        <v>202</v>
      </c>
      <c r="F30" s="382"/>
      <c r="G30" s="382"/>
      <c r="H30" s="382"/>
      <c r="I30" s="382"/>
      <c r="J30" s="382"/>
      <c r="K30" s="383"/>
      <c r="L30" s="57"/>
      <c r="M30" s="39"/>
    </row>
    <row r="31" spans="1:51" ht="24.75" customHeight="1" x14ac:dyDescent="0.25">
      <c r="A31" s="71"/>
      <c r="B31" s="72"/>
      <c r="C31" s="73"/>
      <c r="D31" s="122"/>
      <c r="E31" s="75"/>
      <c r="F31" s="39"/>
      <c r="G31" s="39"/>
      <c r="H31" s="39"/>
      <c r="I31" s="39"/>
      <c r="J31" s="39"/>
      <c r="K31" s="39"/>
      <c r="L31" s="57"/>
      <c r="M31" s="74"/>
    </row>
    <row r="32" spans="1:51" ht="24.75" customHeight="1" x14ac:dyDescent="0.25">
      <c r="A32" s="71"/>
      <c r="B32" s="153" t="s">
        <v>223</v>
      </c>
      <c r="C32" s="153"/>
      <c r="D32" s="130"/>
      <c r="E32" s="95"/>
      <c r="F32" s="96"/>
      <c r="G32" s="96"/>
      <c r="H32" s="96"/>
      <c r="I32" s="96"/>
      <c r="J32" s="96"/>
      <c r="K32" s="96"/>
      <c r="L32" s="57"/>
      <c r="M32" s="74"/>
    </row>
    <row r="33" spans="1:18" ht="9" customHeight="1" thickBot="1" x14ac:dyDescent="0.3">
      <c r="A33" s="71"/>
      <c r="B33" s="72"/>
      <c r="C33" s="73"/>
      <c r="D33" s="122"/>
      <c r="E33" s="73"/>
      <c r="F33" s="39"/>
      <c r="G33" s="39"/>
      <c r="H33" s="39"/>
      <c r="I33" s="39"/>
      <c r="J33" s="39"/>
      <c r="K33" s="39"/>
      <c r="L33" s="57"/>
      <c r="M33" s="74"/>
    </row>
    <row r="34" spans="1:18" ht="198.75" customHeight="1" thickBot="1" x14ac:dyDescent="0.3">
      <c r="A34" s="71"/>
      <c r="B34" s="376"/>
      <c r="C34" s="377"/>
      <c r="D34" s="377"/>
      <c r="E34" s="377"/>
      <c r="F34" s="377"/>
      <c r="G34" s="377"/>
      <c r="H34" s="377"/>
      <c r="I34" s="377"/>
      <c r="J34" s="377"/>
      <c r="K34" s="378"/>
      <c r="L34" s="57"/>
      <c r="M34" s="74"/>
      <c r="Q34" s="270"/>
    </row>
    <row r="35" spans="1:18" ht="45.75" customHeight="1" x14ac:dyDescent="0.25">
      <c r="A35" s="71"/>
      <c r="B35" s="170"/>
      <c r="C35" s="170"/>
      <c r="D35" s="170"/>
      <c r="E35" s="170"/>
      <c r="F35" s="170"/>
      <c r="G35" s="170"/>
      <c r="H35" s="170"/>
      <c r="I35" s="170"/>
      <c r="J35" s="170"/>
      <c r="K35" s="170"/>
      <c r="L35" s="57"/>
      <c r="M35" s="74"/>
      <c r="Q35" s="270"/>
    </row>
    <row r="36" spans="1:18" ht="18.75" outlineLevel="1" x14ac:dyDescent="0.25">
      <c r="A36" s="71"/>
      <c r="B36" s="153" t="s">
        <v>68</v>
      </c>
      <c r="C36" s="153"/>
      <c r="D36" s="153"/>
      <c r="E36" s="153"/>
      <c r="F36" s="82"/>
      <c r="G36" s="82"/>
      <c r="H36" s="82"/>
      <c r="I36" s="82"/>
      <c r="J36" s="82"/>
      <c r="K36" s="82"/>
      <c r="L36" s="57"/>
      <c r="M36" s="83"/>
    </row>
    <row r="37" spans="1:18" ht="17.25" outlineLevel="1" x14ac:dyDescent="0.25">
      <c r="A37" s="71"/>
      <c r="B37" s="84"/>
      <c r="C37" s="85"/>
      <c r="D37" s="128"/>
      <c r="E37" s="85"/>
      <c r="F37" s="82"/>
      <c r="G37" s="82"/>
      <c r="H37" s="82"/>
      <c r="I37" s="53"/>
      <c r="J37" s="82"/>
      <c r="K37" s="82"/>
      <c r="L37" s="57"/>
      <c r="M37" s="83"/>
    </row>
    <row r="38" spans="1:18" s="28" customFormat="1" ht="17.25" outlineLevel="1" x14ac:dyDescent="0.25">
      <c r="A38" s="86"/>
      <c r="B38" s="384" t="s">
        <v>100</v>
      </c>
      <c r="C38" s="385"/>
      <c r="D38" s="385"/>
      <c r="E38" s="385"/>
      <c r="F38" s="385"/>
      <c r="G38" s="385"/>
      <c r="H38" s="385"/>
      <c r="I38" s="385"/>
      <c r="J38" s="385"/>
      <c r="K38" s="385"/>
      <c r="L38" s="57"/>
      <c r="M38" s="83"/>
      <c r="O38" s="169"/>
      <c r="P38" s="264"/>
      <c r="Q38" s="39"/>
      <c r="R38" s="271"/>
    </row>
    <row r="39" spans="1:18" s="28" customFormat="1" ht="30.75" customHeight="1" outlineLevel="1" x14ac:dyDescent="0.3">
      <c r="A39" s="87"/>
      <c r="B39" s="381" t="str">
        <f>IF(F5="","INGEN INDTASTNING - Oplysning hentes fra celle F5",F5)</f>
        <v>INGEN INDTASTNING - Oplysning hentes fra celle F5</v>
      </c>
      <c r="C39" s="381"/>
      <c r="D39" s="381"/>
      <c r="E39" s="381"/>
      <c r="F39" s="88"/>
      <c r="G39" s="88"/>
      <c r="H39" s="88"/>
      <c r="I39" s="54"/>
      <c r="J39" s="88"/>
      <c r="K39" s="88"/>
      <c r="L39" s="57"/>
      <c r="M39" s="83"/>
      <c r="O39" s="169"/>
      <c r="P39" s="264"/>
      <c r="Q39" s="39"/>
      <c r="R39" s="271"/>
    </row>
    <row r="40" spans="1:18" s="27" customFormat="1" ht="11.25" customHeight="1" outlineLevel="1" x14ac:dyDescent="0.25">
      <c r="A40" s="89"/>
      <c r="B40" s="188"/>
      <c r="C40" s="85"/>
      <c r="D40" s="128"/>
      <c r="E40" s="85"/>
      <c r="F40" s="82"/>
      <c r="G40" s="82"/>
      <c r="H40" s="82"/>
      <c r="I40" s="82"/>
      <c r="J40" s="82"/>
      <c r="K40" s="82"/>
      <c r="L40" s="57"/>
      <c r="M40" s="83"/>
      <c r="O40" s="169"/>
      <c r="P40" s="264"/>
      <c r="Q40" s="39"/>
      <c r="R40" s="272"/>
    </row>
    <row r="41" spans="1:18" s="27" customFormat="1" ht="39" customHeight="1" outlineLevel="1" x14ac:dyDescent="0.25">
      <c r="A41" s="91"/>
      <c r="B41" s="349" t="s">
        <v>191</v>
      </c>
      <c r="C41" s="350"/>
      <c r="D41" s="350"/>
      <c r="E41" s="350"/>
      <c r="F41" s="350"/>
      <c r="G41" s="350"/>
      <c r="H41" s="350"/>
      <c r="I41" s="350"/>
      <c r="J41" s="350"/>
      <c r="K41" s="350"/>
      <c r="L41" s="57"/>
      <c r="M41" s="83"/>
      <c r="P41" s="264"/>
      <c r="Q41" s="39"/>
      <c r="R41" s="272"/>
    </row>
    <row r="42" spans="1:18" s="27" customFormat="1" ht="11.25" customHeight="1" outlineLevel="1" x14ac:dyDescent="0.25">
      <c r="A42" s="89"/>
      <c r="B42" s="188"/>
      <c r="C42" s="85"/>
      <c r="D42" s="128"/>
      <c r="E42" s="85"/>
      <c r="F42" s="82"/>
      <c r="G42" s="82"/>
      <c r="H42" s="82"/>
      <c r="I42" s="82"/>
      <c r="J42" s="82"/>
      <c r="K42" s="82"/>
      <c r="L42" s="57"/>
      <c r="M42" s="83"/>
      <c r="P42" s="264"/>
      <c r="Q42" s="39"/>
      <c r="R42" s="272"/>
    </row>
    <row r="43" spans="1:18" s="27" customFormat="1" ht="54" customHeight="1" outlineLevel="1" x14ac:dyDescent="0.25">
      <c r="A43" s="91"/>
      <c r="B43" s="349" t="s">
        <v>192</v>
      </c>
      <c r="C43" s="350"/>
      <c r="D43" s="350"/>
      <c r="E43" s="350"/>
      <c r="F43" s="350"/>
      <c r="G43" s="350"/>
      <c r="H43" s="350"/>
      <c r="I43" s="350"/>
      <c r="J43" s="350"/>
      <c r="K43" s="350"/>
      <c r="L43" s="57"/>
      <c r="M43" s="83"/>
      <c r="P43" s="264"/>
      <c r="Q43" s="39"/>
      <c r="R43" s="272"/>
    </row>
    <row r="44" spans="1:18" s="27" customFormat="1" ht="22.5" customHeight="1" outlineLevel="1" x14ac:dyDescent="0.25">
      <c r="A44" s="89"/>
      <c r="B44" s="90"/>
      <c r="C44" s="85"/>
      <c r="D44" s="128"/>
      <c r="E44" s="85"/>
      <c r="F44" s="82"/>
      <c r="G44" s="82"/>
      <c r="H44" s="82"/>
      <c r="I44" s="82"/>
      <c r="J44" s="82"/>
      <c r="K44" s="82"/>
      <c r="L44" s="57"/>
      <c r="M44" s="83"/>
      <c r="P44" s="264"/>
      <c r="Q44" s="39"/>
      <c r="R44" s="272"/>
    </row>
    <row r="45" spans="1:18" s="27" customFormat="1" ht="24.75" customHeight="1" outlineLevel="1" x14ac:dyDescent="0.25">
      <c r="A45" s="89"/>
      <c r="B45" s="185" t="s">
        <v>69</v>
      </c>
      <c r="C45" s="186"/>
      <c r="D45" s="186"/>
      <c r="E45" s="56"/>
      <c r="F45" s="92"/>
      <c r="G45" s="92"/>
      <c r="H45" s="92"/>
      <c r="I45" s="92"/>
      <c r="J45" s="92"/>
      <c r="K45" s="92"/>
      <c r="L45" s="57"/>
      <c r="M45" s="83"/>
      <c r="P45" s="264"/>
      <c r="Q45" s="39"/>
      <c r="R45" s="272"/>
    </row>
    <row r="46" spans="1:18" s="27" customFormat="1" ht="24.75" customHeight="1" outlineLevel="1" x14ac:dyDescent="0.25">
      <c r="A46" s="89"/>
      <c r="B46" s="185" t="s">
        <v>70</v>
      </c>
      <c r="C46" s="186"/>
      <c r="D46" s="186"/>
      <c r="E46" s="56"/>
      <c r="F46" s="92"/>
      <c r="G46" s="92"/>
      <c r="H46" s="92"/>
      <c r="I46" s="92"/>
      <c r="J46" s="92"/>
      <c r="K46" s="92"/>
      <c r="L46" s="57"/>
      <c r="M46" s="83"/>
      <c r="P46" s="264"/>
      <c r="Q46" s="39"/>
      <c r="R46" s="272"/>
    </row>
    <row r="47" spans="1:18" s="27" customFormat="1" ht="14.25" customHeight="1" outlineLevel="1" x14ac:dyDescent="0.25">
      <c r="A47" s="89"/>
      <c r="B47" s="369" t="s">
        <v>193</v>
      </c>
      <c r="C47" s="369"/>
      <c r="D47" s="369"/>
      <c r="E47" s="92"/>
      <c r="F47" s="92"/>
      <c r="G47" s="92"/>
      <c r="H47" s="92"/>
      <c r="I47" s="92"/>
      <c r="J47" s="92"/>
      <c r="K47" s="92"/>
      <c r="L47" s="57"/>
      <c r="M47" s="83"/>
      <c r="P47" s="264"/>
      <c r="Q47" s="39"/>
      <c r="R47" s="272"/>
    </row>
    <row r="48" spans="1:18" s="27" customFormat="1" ht="3.75" customHeight="1" outlineLevel="1" x14ac:dyDescent="0.25">
      <c r="A48" s="89"/>
      <c r="B48" s="332"/>
      <c r="C48" s="332"/>
      <c r="D48" s="332"/>
      <c r="E48" s="332"/>
      <c r="F48" s="92"/>
      <c r="G48" s="92"/>
      <c r="H48" s="92"/>
      <c r="I48" s="92"/>
      <c r="J48" s="92"/>
      <c r="K48" s="92"/>
      <c r="L48" s="57"/>
      <c r="M48" s="83"/>
      <c r="P48" s="264"/>
      <c r="Q48" s="39"/>
      <c r="R48" s="272"/>
    </row>
    <row r="49" spans="1:18" s="27" customFormat="1" ht="22.5" customHeight="1" outlineLevel="1" x14ac:dyDescent="0.3">
      <c r="A49" s="89"/>
      <c r="B49" s="366"/>
      <c r="C49" s="366"/>
      <c r="D49" s="366"/>
      <c r="E49" s="197"/>
      <c r="F49" s="190" t="s">
        <v>187</v>
      </c>
      <c r="G49" s="92"/>
      <c r="H49" s="92"/>
      <c r="I49" s="92"/>
      <c r="J49" s="82"/>
      <c r="K49" s="82"/>
      <c r="L49" s="93"/>
      <c r="M49" s="94"/>
      <c r="P49" s="264"/>
      <c r="Q49" s="39"/>
      <c r="R49" s="272"/>
    </row>
    <row r="50" spans="1:18" s="27" customFormat="1" ht="18.75" outlineLevel="1" x14ac:dyDescent="0.3">
      <c r="A50" s="89"/>
      <c r="B50" s="367" t="s">
        <v>176</v>
      </c>
      <c r="C50" s="367"/>
      <c r="D50" s="367"/>
      <c r="E50" s="121" t="s">
        <v>176</v>
      </c>
      <c r="F50" s="189" t="s">
        <v>186</v>
      </c>
      <c r="G50" s="92"/>
      <c r="H50" s="92"/>
      <c r="I50" s="92"/>
      <c r="J50" s="82"/>
      <c r="K50" s="82"/>
      <c r="L50" s="93"/>
      <c r="M50" s="94"/>
      <c r="P50" s="264"/>
      <c r="Q50" s="39"/>
      <c r="R50" s="272"/>
    </row>
    <row r="51" spans="1:18" s="170" customFormat="1" ht="15.75" outlineLevel="1" x14ac:dyDescent="0.25">
      <c r="A51" s="76"/>
      <c r="B51" s="44"/>
      <c r="C51" s="45"/>
      <c r="D51" s="129"/>
      <c r="E51" s="46"/>
      <c r="F51" s="175"/>
      <c r="G51" s="175"/>
      <c r="H51" s="175"/>
      <c r="I51" s="175"/>
      <c r="J51" s="175"/>
      <c r="K51" s="175"/>
      <c r="L51" s="38"/>
      <c r="M51" s="77"/>
      <c r="P51" s="265"/>
    </row>
    <row r="52" spans="1:18" s="170" customFormat="1" ht="24" x14ac:dyDescent="0.25">
      <c r="A52" s="76"/>
      <c r="B52" s="144" t="s">
        <v>158</v>
      </c>
      <c r="C52" s="145" t="s">
        <v>159</v>
      </c>
      <c r="D52" s="146"/>
      <c r="E52" s="152" t="s">
        <v>160</v>
      </c>
      <c r="F52" s="152"/>
      <c r="G52" s="148"/>
      <c r="H52" s="148"/>
      <c r="I52" s="148"/>
      <c r="J52" s="148"/>
      <c r="K52" s="148"/>
      <c r="L52" s="148"/>
      <c r="M52" s="149"/>
      <c r="N52" s="150"/>
      <c r="P52" s="265"/>
    </row>
    <row r="53" spans="1:18" s="170" customFormat="1" ht="15.75" x14ac:dyDescent="0.25">
      <c r="A53" s="76"/>
      <c r="B53" s="44"/>
      <c r="C53" s="45"/>
      <c r="D53" s="129"/>
      <c r="E53" s="46"/>
      <c r="F53" s="175"/>
      <c r="G53" s="175"/>
      <c r="H53" s="175"/>
      <c r="I53" s="175"/>
      <c r="J53" s="175"/>
      <c r="K53" s="175"/>
      <c r="L53" s="38"/>
      <c r="M53" s="77"/>
      <c r="P53" s="265"/>
    </row>
    <row r="54" spans="1:18" ht="16.5" x14ac:dyDescent="0.25">
      <c r="A54" s="71"/>
      <c r="B54" s="97"/>
      <c r="C54" s="58"/>
      <c r="D54" s="131"/>
      <c r="E54" s="39"/>
      <c r="F54" s="39"/>
      <c r="G54" s="39"/>
      <c r="H54" s="39"/>
      <c r="I54" s="39"/>
      <c r="J54" s="39"/>
      <c r="K54" s="39"/>
      <c r="L54" s="57"/>
      <c r="M54" s="74"/>
    </row>
    <row r="55" spans="1:18" ht="63" customHeight="1" x14ac:dyDescent="0.25">
      <c r="A55" s="71"/>
      <c r="B55" s="182"/>
      <c r="C55" s="187"/>
      <c r="D55" s="187"/>
      <c r="E55" s="183"/>
      <c r="F55" s="9" t="s">
        <v>67</v>
      </c>
      <c r="G55" s="34" t="s">
        <v>3</v>
      </c>
      <c r="H55" s="360" t="s">
        <v>268</v>
      </c>
      <c r="I55" s="361"/>
      <c r="J55" s="1" t="s">
        <v>4</v>
      </c>
      <c r="K55" s="183" t="s">
        <v>201</v>
      </c>
      <c r="L55" s="98"/>
      <c r="M55" s="99"/>
      <c r="Q55" s="273"/>
    </row>
    <row r="56" spans="1:18" ht="57" customHeight="1" x14ac:dyDescent="0.25">
      <c r="A56" s="71"/>
      <c r="B56" s="368" t="s">
        <v>371</v>
      </c>
      <c r="C56" s="313"/>
      <c r="D56" s="313"/>
      <c r="E56" s="334"/>
      <c r="F56" s="3" t="s">
        <v>2</v>
      </c>
      <c r="G56" s="3"/>
      <c r="H56" s="362"/>
      <c r="I56" s="363"/>
      <c r="J56" s="5"/>
      <c r="K56" s="179"/>
      <c r="L56" s="57"/>
      <c r="M56" s="74"/>
      <c r="Q56" s="273"/>
    </row>
    <row r="57" spans="1:18" ht="34.5" customHeight="1" x14ac:dyDescent="0.25">
      <c r="A57" s="71"/>
      <c r="B57" s="368" t="s">
        <v>260</v>
      </c>
      <c r="C57" s="313"/>
      <c r="D57" s="313"/>
      <c r="E57" s="334"/>
      <c r="F57" s="3"/>
      <c r="G57" s="5"/>
      <c r="H57" s="364"/>
      <c r="I57" s="365"/>
      <c r="J57" s="5"/>
      <c r="K57" s="171"/>
      <c r="L57" s="57"/>
      <c r="M57" s="74"/>
    </row>
    <row r="58" spans="1:18" ht="37.5" customHeight="1" x14ac:dyDescent="0.25">
      <c r="A58" s="71"/>
      <c r="B58" s="354" t="s">
        <v>261</v>
      </c>
      <c r="C58" s="355"/>
      <c r="D58" s="355"/>
      <c r="E58" s="356"/>
      <c r="F58" s="3"/>
      <c r="G58" s="3"/>
      <c r="H58" s="362"/>
      <c r="I58" s="363"/>
      <c r="J58" s="5"/>
      <c r="K58" s="179"/>
      <c r="L58" s="57"/>
      <c r="M58" s="74"/>
    </row>
    <row r="59" spans="1:18" ht="37.5" customHeight="1" x14ac:dyDescent="0.25">
      <c r="A59" s="71"/>
      <c r="B59" s="354" t="s">
        <v>262</v>
      </c>
      <c r="C59" s="355"/>
      <c r="D59" s="355"/>
      <c r="E59" s="356"/>
      <c r="F59" s="3"/>
      <c r="G59" s="3"/>
      <c r="H59" s="362"/>
      <c r="I59" s="363"/>
      <c r="J59" s="5"/>
      <c r="K59" s="180"/>
      <c r="L59" s="57"/>
      <c r="M59" s="74"/>
    </row>
    <row r="60" spans="1:18" ht="130.5" customHeight="1" x14ac:dyDescent="0.25">
      <c r="A60" s="71"/>
      <c r="B60" s="357" t="s">
        <v>252</v>
      </c>
      <c r="C60" s="358"/>
      <c r="D60" s="358"/>
      <c r="E60" s="359"/>
      <c r="F60" s="3" t="s">
        <v>197</v>
      </c>
      <c r="G60" s="3"/>
      <c r="H60" s="364"/>
      <c r="I60" s="365"/>
      <c r="J60" s="3"/>
      <c r="K60" s="179"/>
      <c r="L60" s="57"/>
      <c r="M60" s="74"/>
    </row>
    <row r="61" spans="1:18" s="48" customFormat="1" x14ac:dyDescent="0.25">
      <c r="A61" s="91"/>
      <c r="B61" s="100"/>
      <c r="C61" s="100"/>
      <c r="D61" s="132"/>
      <c r="E61" s="101"/>
      <c r="F61" s="102"/>
      <c r="G61" s="102"/>
      <c r="H61" s="102"/>
      <c r="I61" s="102"/>
      <c r="J61" s="102"/>
      <c r="K61" s="102"/>
      <c r="L61" s="103"/>
      <c r="M61" s="104"/>
      <c r="P61" s="265"/>
      <c r="Q61" s="102"/>
      <c r="R61" s="102"/>
    </row>
    <row r="62" spans="1:18" s="170" customFormat="1" ht="15.75" x14ac:dyDescent="0.25">
      <c r="A62" s="76"/>
      <c r="B62" s="44"/>
      <c r="C62" s="45"/>
      <c r="D62" s="129"/>
      <c r="E62" s="46"/>
      <c r="F62" s="175"/>
      <c r="G62" s="175"/>
      <c r="H62" s="175"/>
      <c r="I62" s="175"/>
      <c r="J62" s="175"/>
      <c r="K62" s="175"/>
      <c r="L62" s="38"/>
      <c r="M62" s="77"/>
      <c r="P62" s="265"/>
    </row>
    <row r="63" spans="1:18" s="48" customFormat="1" x14ac:dyDescent="0.25">
      <c r="A63" s="91"/>
      <c r="B63" s="100"/>
      <c r="C63" s="100"/>
      <c r="D63" s="132"/>
      <c r="E63" s="101"/>
      <c r="F63" s="102"/>
      <c r="G63" s="102"/>
      <c r="H63" s="102"/>
      <c r="I63" s="102"/>
      <c r="J63" s="102"/>
      <c r="K63" s="102"/>
      <c r="L63" s="103"/>
      <c r="M63" s="104"/>
      <c r="P63" s="265"/>
      <c r="Q63" s="102"/>
      <c r="R63" s="102"/>
    </row>
    <row r="64" spans="1:18" s="48" customFormat="1" ht="18.75" outlineLevel="1" x14ac:dyDescent="0.25">
      <c r="A64" s="91"/>
      <c r="B64" s="100"/>
      <c r="C64" s="153" t="s">
        <v>214</v>
      </c>
      <c r="D64" s="133"/>
      <c r="E64" s="102"/>
      <c r="F64" s="102"/>
      <c r="G64" s="102"/>
      <c r="H64" s="102"/>
      <c r="I64" s="102"/>
      <c r="J64" s="102"/>
      <c r="K64" s="102"/>
      <c r="L64" s="103"/>
      <c r="M64" s="104"/>
      <c r="P64" s="265"/>
      <c r="Q64" s="102"/>
      <c r="R64" s="102"/>
    </row>
    <row r="65" spans="1:18" s="48" customFormat="1" ht="19.5" outlineLevel="1" x14ac:dyDescent="0.25">
      <c r="A65" s="91"/>
      <c r="B65" s="100"/>
      <c r="C65" s="155"/>
      <c r="D65" s="132"/>
      <c r="E65" s="101"/>
      <c r="F65" s="102"/>
      <c r="G65" s="102"/>
      <c r="H65" s="102"/>
      <c r="I65" s="102"/>
      <c r="J65" s="102"/>
      <c r="K65" s="102"/>
      <c r="L65" s="103"/>
      <c r="M65" s="104"/>
      <c r="P65" s="265"/>
      <c r="Q65" s="102"/>
      <c r="R65" s="102"/>
    </row>
    <row r="66" spans="1:18" s="55" customFormat="1" ht="16.5" outlineLevel="1" x14ac:dyDescent="0.25">
      <c r="A66" s="105"/>
      <c r="C66" s="100"/>
      <c r="D66" s="196" t="s">
        <v>178</v>
      </c>
      <c r="E66" s="39"/>
      <c r="F66" s="106"/>
      <c r="G66" s="106"/>
      <c r="H66" s="106"/>
      <c r="I66" s="106"/>
      <c r="J66" s="106"/>
      <c r="K66" s="106"/>
      <c r="L66" s="107"/>
      <c r="M66" s="104"/>
      <c r="P66" s="266"/>
      <c r="Q66" s="106"/>
      <c r="R66" s="106"/>
    </row>
    <row r="67" spans="1:18" s="55" customFormat="1" ht="16.5" outlineLevel="1" x14ac:dyDescent="0.25">
      <c r="A67" s="105"/>
      <c r="B67" s="154" t="s">
        <v>161</v>
      </c>
      <c r="C67" s="227" t="s">
        <v>273</v>
      </c>
      <c r="D67" s="134" t="s">
        <v>272</v>
      </c>
      <c r="F67" s="106"/>
      <c r="G67" s="106"/>
      <c r="H67" s="106"/>
      <c r="I67" s="106"/>
      <c r="J67" s="106"/>
      <c r="K67" s="106"/>
      <c r="L67" s="107"/>
      <c r="M67" s="104"/>
      <c r="P67" s="266"/>
      <c r="Q67" s="106"/>
      <c r="R67" s="106"/>
    </row>
    <row r="68" spans="1:18" s="55" customFormat="1" ht="3" customHeight="1" outlineLevel="1" x14ac:dyDescent="0.25">
      <c r="A68" s="105"/>
      <c r="B68" s="154"/>
      <c r="C68" s="227"/>
      <c r="D68" s="134"/>
      <c r="E68" s="134"/>
      <c r="F68" s="106"/>
      <c r="G68" s="106"/>
      <c r="H68" s="106"/>
      <c r="I68" s="106"/>
      <c r="J68" s="106"/>
      <c r="K68" s="106"/>
      <c r="L68" s="107"/>
      <c r="M68" s="104"/>
      <c r="P68" s="266"/>
      <c r="Q68" s="106"/>
      <c r="R68" s="106"/>
    </row>
    <row r="69" spans="1:18" s="55" customFormat="1" ht="16.5" outlineLevel="1" x14ac:dyDescent="0.25">
      <c r="A69" s="105"/>
      <c r="B69" s="154"/>
      <c r="C69" s="100"/>
      <c r="D69" s="196" t="s">
        <v>180</v>
      </c>
      <c r="E69" s="39"/>
      <c r="F69" s="106"/>
      <c r="G69" s="106"/>
      <c r="H69" s="106"/>
      <c r="I69" s="106"/>
      <c r="J69" s="106"/>
      <c r="K69" s="106"/>
      <c r="L69" s="107"/>
      <c r="M69" s="104"/>
      <c r="P69" s="266"/>
      <c r="Q69" s="106"/>
      <c r="R69" s="106"/>
    </row>
    <row r="70" spans="1:18" s="48" customFormat="1" ht="19.5" outlineLevel="1" x14ac:dyDescent="0.25">
      <c r="A70" s="91"/>
      <c r="B70" s="154" t="s">
        <v>161</v>
      </c>
      <c r="C70" s="155" t="s">
        <v>5</v>
      </c>
      <c r="D70" s="134" t="s">
        <v>6</v>
      </c>
      <c r="E70" s="39"/>
      <c r="F70" s="102"/>
      <c r="G70" s="102"/>
      <c r="H70" s="102"/>
      <c r="I70" s="102"/>
      <c r="J70" s="102"/>
      <c r="K70" s="102"/>
      <c r="L70" s="103"/>
      <c r="M70" s="104"/>
      <c r="P70" s="265"/>
      <c r="Q70" s="102"/>
      <c r="R70" s="102"/>
    </row>
    <row r="71" spans="1:18" s="48" customFormat="1" ht="19.5" outlineLevel="1" x14ac:dyDescent="0.25">
      <c r="A71" s="91"/>
      <c r="B71" s="154" t="s">
        <v>161</v>
      </c>
      <c r="C71" s="155" t="s">
        <v>10</v>
      </c>
      <c r="D71" s="231" t="s">
        <v>181</v>
      </c>
      <c r="E71" s="232"/>
      <c r="F71" s="233"/>
      <c r="G71" s="102"/>
      <c r="H71" s="102"/>
      <c r="I71" s="102"/>
      <c r="J71" s="102"/>
      <c r="K71" s="102"/>
      <c r="L71" s="103"/>
      <c r="M71" s="104"/>
      <c r="P71" s="265"/>
      <c r="Q71" s="102"/>
      <c r="R71" s="102"/>
    </row>
    <row r="72" spans="1:18" s="48" customFormat="1" ht="19.5" outlineLevel="1" x14ac:dyDescent="0.25">
      <c r="A72" s="91"/>
      <c r="B72" s="154" t="s">
        <v>161</v>
      </c>
      <c r="C72" s="155" t="s">
        <v>0</v>
      </c>
      <c r="D72" s="231" t="s">
        <v>15</v>
      </c>
      <c r="E72" s="232"/>
      <c r="F72" s="233"/>
      <c r="G72" s="102"/>
      <c r="H72" s="102"/>
      <c r="I72" s="102"/>
      <c r="J72" s="102"/>
      <c r="K72" s="102"/>
      <c r="L72" s="103"/>
      <c r="M72" s="104"/>
      <c r="P72" s="265"/>
      <c r="Q72" s="102"/>
      <c r="R72" s="102"/>
    </row>
    <row r="73" spans="1:18" s="48" customFormat="1" ht="19.5" outlineLevel="1" x14ac:dyDescent="0.25">
      <c r="A73" s="91"/>
      <c r="B73" s="154" t="s">
        <v>161</v>
      </c>
      <c r="C73" s="155" t="s">
        <v>20</v>
      </c>
      <c r="D73" s="231" t="s">
        <v>62</v>
      </c>
      <c r="E73" s="232"/>
      <c r="F73" s="233"/>
      <c r="G73" s="102"/>
      <c r="H73" s="102"/>
      <c r="I73" s="102"/>
      <c r="J73" s="102"/>
      <c r="K73" s="102"/>
      <c r="L73" s="103"/>
      <c r="M73" s="104"/>
      <c r="P73" s="265"/>
      <c r="Q73" s="102"/>
      <c r="R73" s="102"/>
    </row>
    <row r="74" spans="1:18" s="48" customFormat="1" ht="19.5" outlineLevel="1" x14ac:dyDescent="0.25">
      <c r="A74" s="91"/>
      <c r="B74" s="154" t="s">
        <v>161</v>
      </c>
      <c r="C74" s="155" t="s">
        <v>7</v>
      </c>
      <c r="D74" s="231" t="s">
        <v>121</v>
      </c>
      <c r="E74" s="232"/>
      <c r="F74" s="233"/>
      <c r="G74" s="102"/>
      <c r="H74" s="102"/>
      <c r="I74" s="102"/>
      <c r="J74" s="102"/>
      <c r="K74" s="102"/>
      <c r="L74" s="103"/>
      <c r="M74" s="104"/>
      <c r="P74" s="265"/>
      <c r="Q74" s="102"/>
      <c r="R74" s="102"/>
    </row>
    <row r="75" spans="1:18" s="55" customFormat="1" ht="19.5" outlineLevel="1" x14ac:dyDescent="0.25">
      <c r="A75" s="105"/>
      <c r="B75" s="154" t="s">
        <v>161</v>
      </c>
      <c r="C75" s="155" t="s">
        <v>21</v>
      </c>
      <c r="D75" s="231" t="s">
        <v>121</v>
      </c>
      <c r="E75" s="232"/>
      <c r="F75" s="234"/>
      <c r="G75" s="106"/>
      <c r="H75" s="106"/>
      <c r="I75" s="106"/>
      <c r="J75" s="106"/>
      <c r="K75" s="106"/>
      <c r="L75" s="107"/>
      <c r="M75" s="104"/>
      <c r="P75" s="266"/>
      <c r="Q75" s="106"/>
      <c r="R75" s="106"/>
    </row>
    <row r="76" spans="1:18" s="55" customFormat="1" ht="19.5" outlineLevel="1" x14ac:dyDescent="0.25">
      <c r="A76" s="105"/>
      <c r="B76" s="154" t="s">
        <v>161</v>
      </c>
      <c r="C76" s="155" t="s">
        <v>30</v>
      </c>
      <c r="D76" s="231" t="s">
        <v>121</v>
      </c>
      <c r="E76" s="232"/>
      <c r="F76" s="234"/>
      <c r="G76" s="106"/>
      <c r="H76" s="106"/>
      <c r="I76" s="106"/>
      <c r="J76" s="106"/>
      <c r="K76" s="106"/>
      <c r="L76" s="107"/>
      <c r="M76" s="104"/>
      <c r="P76" s="266"/>
      <c r="Q76" s="106"/>
      <c r="R76" s="106"/>
    </row>
    <row r="77" spans="1:18" s="55" customFormat="1" ht="19.5" outlineLevel="1" x14ac:dyDescent="0.25">
      <c r="A77" s="105"/>
      <c r="B77" s="154" t="s">
        <v>161</v>
      </c>
      <c r="C77" s="155" t="s">
        <v>38</v>
      </c>
      <c r="D77" s="231" t="s">
        <v>124</v>
      </c>
      <c r="E77" s="232"/>
      <c r="F77" s="234"/>
      <c r="G77" s="106"/>
      <c r="H77" s="106"/>
      <c r="I77" s="106"/>
      <c r="J77" s="106"/>
      <c r="K77" s="106"/>
      <c r="L77" s="107"/>
      <c r="M77" s="104"/>
      <c r="P77" s="266"/>
      <c r="Q77" s="106"/>
      <c r="R77" s="106"/>
    </row>
    <row r="78" spans="1:18" s="55" customFormat="1" ht="19.5" outlineLevel="1" x14ac:dyDescent="0.25">
      <c r="A78" s="105"/>
      <c r="B78" s="154" t="s">
        <v>161</v>
      </c>
      <c r="C78" s="155" t="s">
        <v>125</v>
      </c>
      <c r="D78" s="231" t="s">
        <v>124</v>
      </c>
      <c r="E78" s="232"/>
      <c r="F78" s="234"/>
      <c r="G78" s="106"/>
      <c r="H78" s="106"/>
      <c r="I78" s="106"/>
      <c r="J78" s="106"/>
      <c r="K78" s="106"/>
      <c r="L78" s="107"/>
      <c r="M78" s="104"/>
      <c r="P78" s="266"/>
      <c r="Q78" s="106"/>
      <c r="R78" s="106"/>
    </row>
    <row r="79" spans="1:18" s="55" customFormat="1" ht="19.5" outlineLevel="1" x14ac:dyDescent="0.25">
      <c r="A79" s="105"/>
      <c r="B79" s="154" t="s">
        <v>161</v>
      </c>
      <c r="C79" s="155" t="s">
        <v>61</v>
      </c>
      <c r="D79" s="231" t="s">
        <v>124</v>
      </c>
      <c r="E79" s="232"/>
      <c r="F79" s="234"/>
      <c r="G79" s="106"/>
      <c r="H79" s="106"/>
      <c r="I79" s="106"/>
      <c r="J79" s="106"/>
      <c r="K79" s="106"/>
      <c r="L79" s="107"/>
      <c r="M79" s="104"/>
      <c r="P79" s="266"/>
      <c r="Q79" s="106"/>
      <c r="R79" s="106"/>
    </row>
    <row r="80" spans="1:18" s="55" customFormat="1" ht="19.5" outlineLevel="1" x14ac:dyDescent="0.25">
      <c r="A80" s="105"/>
      <c r="B80" s="154" t="s">
        <v>161</v>
      </c>
      <c r="C80" s="155" t="s">
        <v>126</v>
      </c>
      <c r="D80" s="231" t="s">
        <v>18</v>
      </c>
      <c r="E80" s="232"/>
      <c r="F80" s="234"/>
      <c r="G80" s="106"/>
      <c r="H80" s="106"/>
      <c r="I80" s="106"/>
      <c r="J80" s="106"/>
      <c r="K80" s="106"/>
      <c r="L80" s="107"/>
      <c r="M80" s="104"/>
      <c r="P80" s="266"/>
      <c r="Q80" s="106"/>
      <c r="R80" s="106"/>
    </row>
    <row r="81" spans="1:18" s="55" customFormat="1" ht="19.5" outlineLevel="1" x14ac:dyDescent="0.25">
      <c r="A81" s="105"/>
      <c r="B81" s="154" t="s">
        <v>161</v>
      </c>
      <c r="C81" s="155" t="s">
        <v>127</v>
      </c>
      <c r="D81" s="231" t="s">
        <v>209</v>
      </c>
      <c r="E81" s="232"/>
      <c r="F81" s="234"/>
      <c r="G81" s="106"/>
      <c r="H81" s="106"/>
      <c r="I81" s="106"/>
      <c r="J81" s="106"/>
      <c r="K81" s="106"/>
      <c r="L81" s="107"/>
      <c r="M81" s="104"/>
      <c r="P81" s="266"/>
      <c r="Q81" s="106"/>
      <c r="R81" s="106"/>
    </row>
    <row r="82" spans="1:18" s="55" customFormat="1" ht="19.5" outlineLevel="1" x14ac:dyDescent="0.25">
      <c r="A82" s="105"/>
      <c r="B82" s="154" t="s">
        <v>161</v>
      </c>
      <c r="C82" s="155" t="s">
        <v>66</v>
      </c>
      <c r="D82" s="231" t="s">
        <v>29</v>
      </c>
      <c r="E82" s="232"/>
      <c r="F82" s="234"/>
      <c r="G82" s="106"/>
      <c r="H82" s="106"/>
      <c r="I82" s="106"/>
      <c r="J82" s="106"/>
      <c r="K82" s="106"/>
      <c r="L82" s="107"/>
      <c r="M82" s="104"/>
      <c r="P82" s="266"/>
      <c r="Q82" s="106"/>
      <c r="R82" s="106"/>
    </row>
    <row r="83" spans="1:18" s="55" customFormat="1" ht="19.5" outlineLevel="1" x14ac:dyDescent="0.25">
      <c r="A83" s="105"/>
      <c r="B83" s="154" t="s">
        <v>161</v>
      </c>
      <c r="C83" s="155" t="s">
        <v>107</v>
      </c>
      <c r="D83" s="231" t="s">
        <v>237</v>
      </c>
      <c r="E83" s="232"/>
      <c r="F83" s="234"/>
      <c r="G83" s="106"/>
      <c r="H83" s="106"/>
      <c r="I83" s="106"/>
      <c r="J83" s="106"/>
      <c r="K83" s="106"/>
      <c r="L83" s="107"/>
      <c r="M83" s="104"/>
      <c r="P83" s="266"/>
      <c r="Q83" s="106"/>
      <c r="R83" s="106"/>
    </row>
    <row r="84" spans="1:18" s="55" customFormat="1" ht="19.5" outlineLevel="1" x14ac:dyDescent="0.25">
      <c r="A84" s="105"/>
      <c r="B84" s="154" t="s">
        <v>161</v>
      </c>
      <c r="C84" s="155" t="s">
        <v>195</v>
      </c>
      <c r="D84" s="231" t="s">
        <v>48</v>
      </c>
      <c r="E84" s="232"/>
      <c r="F84" s="234"/>
      <c r="G84" s="106"/>
      <c r="H84" s="106"/>
      <c r="I84" s="106"/>
      <c r="J84" s="106"/>
      <c r="K84" s="106"/>
      <c r="L84" s="107"/>
      <c r="M84" s="104"/>
      <c r="P84" s="266"/>
      <c r="Q84" s="106"/>
      <c r="R84" s="106"/>
    </row>
    <row r="85" spans="1:18" s="55" customFormat="1" ht="16.5" outlineLevel="1" x14ac:dyDescent="0.25">
      <c r="A85" s="105"/>
      <c r="B85" s="100"/>
      <c r="C85" s="51"/>
      <c r="D85" s="231"/>
      <c r="E85" s="232"/>
      <c r="F85" s="234"/>
      <c r="G85" s="106"/>
      <c r="H85" s="106"/>
      <c r="I85" s="106"/>
      <c r="J85" s="106"/>
      <c r="K85" s="106"/>
      <c r="L85" s="107"/>
      <c r="M85" s="104"/>
      <c r="P85" s="266"/>
      <c r="Q85" s="106"/>
      <c r="R85" s="106"/>
    </row>
    <row r="86" spans="1:18" ht="16.5" outlineLevel="1" x14ac:dyDescent="0.25">
      <c r="A86" s="71"/>
      <c r="B86" s="57"/>
      <c r="C86" s="58" t="s">
        <v>87</v>
      </c>
      <c r="D86" s="235"/>
      <c r="E86" s="232"/>
      <c r="F86" s="232"/>
      <c r="G86" s="108"/>
      <c r="H86" s="39"/>
      <c r="I86" s="39"/>
      <c r="J86" s="39"/>
      <c r="K86" s="39"/>
      <c r="L86" s="57"/>
      <c r="M86" s="104"/>
      <c r="O86" s="23"/>
    </row>
    <row r="87" spans="1:18" ht="6.75" customHeight="1" outlineLevel="1" x14ac:dyDescent="0.25">
      <c r="A87" s="71"/>
      <c r="B87" s="57"/>
      <c r="C87" s="51"/>
      <c r="D87" s="235"/>
      <c r="E87" s="232"/>
      <c r="F87" s="232"/>
      <c r="G87" s="108"/>
      <c r="H87" s="39"/>
      <c r="I87" s="39"/>
      <c r="J87" s="39"/>
      <c r="K87" s="39"/>
      <c r="L87" s="57"/>
      <c r="M87" s="104"/>
    </row>
    <row r="88" spans="1:18" ht="16.5" outlineLevel="1" x14ac:dyDescent="0.25">
      <c r="A88" s="71"/>
      <c r="B88" s="57"/>
      <c r="C88" s="51" t="s">
        <v>102</v>
      </c>
      <c r="D88" s="135" t="s">
        <v>89</v>
      </c>
      <c r="E88" s="39"/>
      <c r="F88" s="39"/>
      <c r="G88" s="39"/>
      <c r="H88" s="51"/>
      <c r="I88" s="39"/>
      <c r="J88" s="39"/>
      <c r="K88" s="39"/>
      <c r="L88" s="57"/>
      <c r="M88" s="104"/>
    </row>
    <row r="89" spans="1:18" ht="16.5" outlineLevel="1" x14ac:dyDescent="0.25">
      <c r="A89" s="71"/>
      <c r="B89" s="57"/>
      <c r="C89" s="51" t="s">
        <v>90</v>
      </c>
      <c r="D89" s="135" t="s">
        <v>91</v>
      </c>
      <c r="E89" s="39"/>
      <c r="F89" s="39"/>
      <c r="G89" s="108"/>
      <c r="H89" s="51"/>
      <c r="I89" s="39"/>
      <c r="J89" s="39"/>
      <c r="K89" s="39"/>
      <c r="L89" s="57"/>
      <c r="M89" s="104"/>
    </row>
    <row r="90" spans="1:18" ht="16.5" outlineLevel="1" x14ac:dyDescent="0.25">
      <c r="A90" s="71"/>
      <c r="B90" s="57"/>
      <c r="C90" s="51" t="s">
        <v>92</v>
      </c>
      <c r="D90" s="135" t="s">
        <v>93</v>
      </c>
      <c r="E90" s="39"/>
      <c r="F90" s="39"/>
      <c r="G90" s="39"/>
      <c r="H90" s="51"/>
      <c r="I90" s="39"/>
      <c r="J90" s="39"/>
      <c r="K90" s="39"/>
      <c r="L90" s="57"/>
      <c r="M90" s="74"/>
    </row>
    <row r="91" spans="1:18" ht="16.5" outlineLevel="1" x14ac:dyDescent="0.25">
      <c r="A91" s="71"/>
      <c r="B91" s="57"/>
      <c r="C91" s="51" t="s">
        <v>269</v>
      </c>
      <c r="D91" s="135" t="s">
        <v>270</v>
      </c>
      <c r="E91" s="39"/>
      <c r="F91" s="39"/>
      <c r="G91" s="108"/>
      <c r="H91" s="51"/>
      <c r="I91" s="39"/>
      <c r="J91" s="39"/>
      <c r="K91" s="39"/>
      <c r="L91" s="57"/>
      <c r="M91" s="74"/>
    </row>
    <row r="92" spans="1:18" ht="16.5" outlineLevel="1" x14ac:dyDescent="0.25">
      <c r="A92" s="71"/>
      <c r="B92" s="57"/>
      <c r="C92" s="51" t="s">
        <v>94</v>
      </c>
      <c r="D92" s="135" t="s">
        <v>95</v>
      </c>
      <c r="E92" s="39"/>
      <c r="F92" s="39"/>
      <c r="G92" s="39"/>
      <c r="H92" s="39"/>
      <c r="I92" s="39"/>
      <c r="J92" s="39"/>
      <c r="K92" s="39"/>
      <c r="L92" s="57"/>
      <c r="M92" s="74"/>
    </row>
    <row r="93" spans="1:18" ht="16.5" outlineLevel="1" x14ac:dyDescent="0.25">
      <c r="A93" s="71"/>
      <c r="B93" s="57"/>
      <c r="C93" s="51" t="s">
        <v>101</v>
      </c>
      <c r="D93" s="135" t="s">
        <v>88</v>
      </c>
      <c r="E93" s="39"/>
      <c r="F93" s="39"/>
      <c r="G93" s="39"/>
      <c r="H93" s="39"/>
      <c r="I93" s="39"/>
      <c r="J93" s="39"/>
      <c r="K93" s="39"/>
      <c r="L93" s="57"/>
      <c r="M93" s="74"/>
    </row>
    <row r="94" spans="1:18" ht="16.5" outlineLevel="1" x14ac:dyDescent="0.25">
      <c r="A94" s="71"/>
      <c r="B94" s="57"/>
      <c r="C94" s="51" t="s">
        <v>96</v>
      </c>
      <c r="D94" s="135" t="s">
        <v>97</v>
      </c>
      <c r="E94" s="39"/>
      <c r="F94" s="39"/>
      <c r="G94" s="39"/>
      <c r="H94" s="51"/>
      <c r="I94" s="39"/>
      <c r="J94" s="39"/>
      <c r="K94" s="39"/>
      <c r="L94" s="57"/>
      <c r="M94" s="74"/>
    </row>
    <row r="95" spans="1:18" ht="16.5" outlineLevel="1" x14ac:dyDescent="0.25">
      <c r="A95" s="71"/>
      <c r="B95" s="57"/>
      <c r="C95" s="51"/>
      <c r="D95" s="135"/>
      <c r="E95" s="39"/>
      <c r="F95" s="39"/>
      <c r="G95" s="39"/>
      <c r="H95" s="51"/>
      <c r="I95" s="39"/>
      <c r="J95" s="39"/>
      <c r="K95" s="39"/>
      <c r="L95" s="57"/>
      <c r="M95" s="74"/>
    </row>
    <row r="96" spans="1:18" ht="19.5" outlineLevel="1" x14ac:dyDescent="0.25">
      <c r="A96" s="71"/>
      <c r="B96" s="57"/>
      <c r="C96" s="154" t="s">
        <v>216</v>
      </c>
      <c r="D96" s="155" t="s">
        <v>99</v>
      </c>
      <c r="E96" s="51"/>
      <c r="F96" s="51"/>
      <c r="G96" s="39"/>
      <c r="H96" s="51"/>
      <c r="I96" s="39"/>
      <c r="J96" s="39"/>
      <c r="K96" s="39"/>
      <c r="L96" s="57"/>
      <c r="M96" s="74"/>
    </row>
    <row r="97" spans="1:18" ht="16.5" outlineLevel="1" x14ac:dyDescent="0.25">
      <c r="A97" s="71"/>
      <c r="B97" s="57"/>
      <c r="C97" s="154"/>
      <c r="D97" s="136"/>
      <c r="E97" s="51"/>
      <c r="F97" s="51"/>
      <c r="G97" s="39"/>
      <c r="H97" s="51"/>
      <c r="I97" s="39"/>
      <c r="J97" s="39"/>
      <c r="K97" s="39"/>
      <c r="L97" s="57"/>
      <c r="M97" s="39"/>
    </row>
    <row r="98" spans="1:18" s="170" customFormat="1" ht="24" x14ac:dyDescent="0.25">
      <c r="A98" s="76"/>
      <c r="B98" s="144" t="s">
        <v>158</v>
      </c>
      <c r="C98" s="145" t="s">
        <v>159</v>
      </c>
      <c r="D98" s="146"/>
      <c r="E98" s="152" t="s">
        <v>267</v>
      </c>
      <c r="F98" s="152"/>
      <c r="G98" s="148"/>
      <c r="H98" s="148"/>
      <c r="I98" s="148"/>
      <c r="J98" s="148"/>
      <c r="K98" s="148"/>
      <c r="L98" s="148"/>
      <c r="M98" s="149"/>
      <c r="N98" s="150"/>
      <c r="P98" s="265"/>
      <c r="Q98" s="39"/>
    </row>
    <row r="99" spans="1:18" s="170" customFormat="1" ht="15.75" x14ac:dyDescent="0.25">
      <c r="A99" s="76"/>
      <c r="B99" s="44"/>
      <c r="C99" s="45"/>
      <c r="D99" s="129"/>
      <c r="E99" s="46"/>
      <c r="F99" s="175"/>
      <c r="G99" s="175"/>
      <c r="H99" s="175"/>
      <c r="I99" s="175"/>
      <c r="J99" s="175"/>
      <c r="K99" s="175"/>
      <c r="L99" s="38"/>
      <c r="M99" s="77"/>
      <c r="P99" s="265"/>
      <c r="Q99" s="39"/>
    </row>
    <row r="100" spans="1:18" s="170" customFormat="1" ht="15.75" x14ac:dyDescent="0.25">
      <c r="B100" s="44"/>
      <c r="C100" s="45"/>
      <c r="D100" s="129"/>
      <c r="E100" s="46"/>
      <c r="L100" s="38"/>
      <c r="N100" s="169"/>
      <c r="O100" s="169"/>
      <c r="P100" s="265"/>
    </row>
    <row r="101" spans="1:18" s="170" customFormat="1" ht="21" x14ac:dyDescent="0.35">
      <c r="B101" s="301" t="s">
        <v>178</v>
      </c>
      <c r="C101" s="301"/>
      <c r="D101" s="301"/>
      <c r="E101" s="301"/>
      <c r="L101" s="38"/>
      <c r="N101" s="169"/>
      <c r="O101" s="169"/>
      <c r="P101" s="265"/>
    </row>
    <row r="102" spans="1:18" s="170" customFormat="1" ht="21" x14ac:dyDescent="0.25">
      <c r="B102" s="172"/>
      <c r="C102" s="45"/>
      <c r="D102" s="129"/>
      <c r="E102" s="46"/>
      <c r="L102" s="38"/>
      <c r="N102" s="169"/>
      <c r="O102" s="169"/>
      <c r="P102" s="265"/>
    </row>
    <row r="103" spans="1:18" s="22" customFormat="1" ht="15.75" x14ac:dyDescent="0.25">
      <c r="B103" s="191"/>
      <c r="C103" s="191"/>
      <c r="D103" s="191"/>
      <c r="E103" s="191"/>
      <c r="F103" s="191"/>
      <c r="G103" s="191"/>
      <c r="H103" s="191"/>
      <c r="I103" s="191"/>
      <c r="J103" s="191"/>
      <c r="K103" s="191"/>
      <c r="L103" s="191"/>
      <c r="M103" s="191"/>
      <c r="N103" s="169"/>
      <c r="O103" s="169"/>
      <c r="P103" s="265"/>
      <c r="Q103" s="170"/>
      <c r="R103" s="170"/>
    </row>
    <row r="104" spans="1:18" ht="37.5" outlineLevel="1" x14ac:dyDescent="0.25">
      <c r="A104" s="113"/>
      <c r="B104" s="192"/>
      <c r="C104" s="174" t="s">
        <v>273</v>
      </c>
      <c r="D104" s="137"/>
      <c r="E104" s="11" t="s">
        <v>274</v>
      </c>
      <c r="F104" s="173"/>
      <c r="G104" s="5"/>
      <c r="H104" s="31"/>
      <c r="I104" s="31"/>
      <c r="J104" s="31"/>
      <c r="K104" s="61"/>
      <c r="L104" s="31"/>
      <c r="M104" s="110"/>
    </row>
    <row r="105" spans="1:18" ht="78.75" outlineLevel="1" x14ac:dyDescent="0.25">
      <c r="A105" s="80"/>
      <c r="B105" s="193"/>
      <c r="C105" s="205" t="s">
        <v>129</v>
      </c>
      <c r="D105" s="206" t="s">
        <v>217</v>
      </c>
      <c r="E105" s="9" t="s">
        <v>277</v>
      </c>
      <c r="F105" s="207" t="s">
        <v>77</v>
      </c>
      <c r="G105" s="207" t="s">
        <v>305</v>
      </c>
      <c r="H105" s="208" t="s">
        <v>3</v>
      </c>
      <c r="I105" s="240" t="s">
        <v>268</v>
      </c>
      <c r="J105" s="208" t="s">
        <v>4</v>
      </c>
      <c r="K105" s="209" t="s">
        <v>201</v>
      </c>
      <c r="L105" s="223" t="s">
        <v>303</v>
      </c>
      <c r="M105" s="280" t="s">
        <v>73</v>
      </c>
    </row>
    <row r="106" spans="1:18" ht="157.5" outlineLevel="1" x14ac:dyDescent="0.25">
      <c r="A106" s="80"/>
      <c r="B106" s="194"/>
      <c r="C106" s="238" t="s">
        <v>273</v>
      </c>
      <c r="D106" s="195">
        <v>1</v>
      </c>
      <c r="E106" s="2" t="s">
        <v>200</v>
      </c>
      <c r="F106" s="14"/>
      <c r="G106" s="310"/>
      <c r="H106" s="30"/>
      <c r="I106" s="30"/>
      <c r="J106" s="30"/>
      <c r="K106" s="62"/>
      <c r="L106" s="32"/>
      <c r="M106" s="203"/>
    </row>
    <row r="107" spans="1:18" ht="55.5" customHeight="1" outlineLevel="1" x14ac:dyDescent="0.25">
      <c r="A107" s="80"/>
      <c r="B107" s="194"/>
      <c r="C107" s="213" t="s">
        <v>273</v>
      </c>
      <c r="D107" s="195">
        <v>2</v>
      </c>
      <c r="E107" s="2" t="s">
        <v>179</v>
      </c>
      <c r="F107" s="2" t="s">
        <v>275</v>
      </c>
      <c r="G107" s="3"/>
      <c r="H107" s="30"/>
      <c r="I107" s="30"/>
      <c r="J107" s="30"/>
      <c r="K107" s="62"/>
      <c r="L107" s="32"/>
      <c r="M107" s="203"/>
    </row>
    <row r="108" spans="1:18" ht="49.5" outlineLevel="1" x14ac:dyDescent="0.25">
      <c r="A108" s="80"/>
      <c r="B108" s="194"/>
      <c r="C108" s="213" t="s">
        <v>273</v>
      </c>
      <c r="D108" s="195">
        <v>3</v>
      </c>
      <c r="E108" s="2" t="s">
        <v>143</v>
      </c>
      <c r="F108" s="2" t="s">
        <v>271</v>
      </c>
      <c r="G108" s="3"/>
      <c r="H108" s="30"/>
      <c r="I108" s="30"/>
      <c r="J108" s="30"/>
      <c r="K108" s="62"/>
      <c r="L108" s="30"/>
      <c r="M108" s="178"/>
    </row>
    <row r="109" spans="1:18" s="22" customFormat="1" ht="90.6" customHeight="1" outlineLevel="1" x14ac:dyDescent="0.25">
      <c r="A109" s="114"/>
      <c r="B109" s="194"/>
      <c r="C109" s="213" t="s">
        <v>273</v>
      </c>
      <c r="D109" s="195">
        <v>4</v>
      </c>
      <c r="E109" s="37" t="s">
        <v>370</v>
      </c>
      <c r="F109" s="14"/>
      <c r="G109" s="5"/>
      <c r="H109" s="31"/>
      <c r="I109" s="31"/>
      <c r="J109" s="31"/>
      <c r="K109" s="61"/>
      <c r="L109" s="31"/>
      <c r="M109" s="204"/>
      <c r="P109" s="265"/>
      <c r="Q109" s="170"/>
      <c r="R109" s="170"/>
    </row>
    <row r="110" spans="1:18" s="22" customFormat="1" ht="16.5" outlineLevel="1" x14ac:dyDescent="0.25">
      <c r="A110" s="114"/>
      <c r="B110" s="194"/>
      <c r="C110" s="213" t="s">
        <v>273</v>
      </c>
      <c r="D110" s="195">
        <v>4.0999999999999996</v>
      </c>
      <c r="E110" s="15" t="s">
        <v>324</v>
      </c>
      <c r="F110" s="14"/>
      <c r="G110" s="5"/>
      <c r="H110" s="31"/>
      <c r="I110" s="31"/>
      <c r="J110" s="31"/>
      <c r="K110" s="63"/>
      <c r="L110" s="60"/>
      <c r="M110" s="184"/>
      <c r="P110" s="265"/>
      <c r="Q110" s="170"/>
      <c r="R110" s="170"/>
    </row>
    <row r="111" spans="1:18" s="22" customFormat="1" ht="16.5" outlineLevel="1" x14ac:dyDescent="0.25">
      <c r="A111" s="114"/>
      <c r="B111" s="194"/>
      <c r="C111" s="213" t="s">
        <v>273</v>
      </c>
      <c r="D111" s="195">
        <v>4.2</v>
      </c>
      <c r="E111" s="2" t="s">
        <v>325</v>
      </c>
      <c r="F111" s="14"/>
      <c r="G111" s="5"/>
      <c r="H111" s="31"/>
      <c r="I111" s="31"/>
      <c r="J111" s="31"/>
      <c r="K111" s="63"/>
      <c r="L111" s="60"/>
      <c r="M111" s="184"/>
      <c r="P111" s="265"/>
      <c r="Q111" s="170"/>
      <c r="R111" s="170"/>
    </row>
    <row r="112" spans="1:18" s="22" customFormat="1" ht="16.5" outlineLevel="1" x14ac:dyDescent="0.25">
      <c r="A112" s="114"/>
      <c r="B112" s="194"/>
      <c r="C112" s="213" t="s">
        <v>273</v>
      </c>
      <c r="D112" s="195">
        <v>4.3</v>
      </c>
      <c r="E112" s="15" t="s">
        <v>326</v>
      </c>
      <c r="F112" s="14"/>
      <c r="G112" s="5"/>
      <c r="H112" s="31"/>
      <c r="I112" s="31"/>
      <c r="J112" s="31"/>
      <c r="K112" s="63"/>
      <c r="L112" s="60"/>
      <c r="M112" s="184"/>
      <c r="P112" s="265"/>
      <c r="Q112" s="170"/>
      <c r="R112" s="170"/>
    </row>
    <row r="113" spans="1:18" s="22" customFormat="1" ht="16.5" outlineLevel="1" x14ac:dyDescent="0.25">
      <c r="A113" s="114"/>
      <c r="B113" s="194"/>
      <c r="C113" s="213" t="s">
        <v>273</v>
      </c>
      <c r="D113" s="195">
        <v>4.4000000000000004</v>
      </c>
      <c r="E113" s="15" t="s">
        <v>327</v>
      </c>
      <c r="F113" s="14"/>
      <c r="G113" s="5"/>
      <c r="H113" s="31"/>
      <c r="I113" s="31"/>
      <c r="J113" s="31"/>
      <c r="K113" s="63"/>
      <c r="L113" s="60"/>
      <c r="M113" s="184"/>
      <c r="P113" s="265"/>
      <c r="Q113" s="170"/>
      <c r="R113" s="170"/>
    </row>
    <row r="114" spans="1:18" s="22" customFormat="1" ht="16.5" outlineLevel="1" x14ac:dyDescent="0.25">
      <c r="A114" s="114"/>
      <c r="B114" s="194"/>
      <c r="C114" s="213" t="s">
        <v>273</v>
      </c>
      <c r="D114" s="195">
        <v>4.5</v>
      </c>
      <c r="E114" s="15" t="s">
        <v>328</v>
      </c>
      <c r="F114" s="14"/>
      <c r="G114" s="5"/>
      <c r="H114" s="31"/>
      <c r="I114" s="31"/>
      <c r="J114" s="31"/>
      <c r="K114" s="63"/>
      <c r="L114" s="60"/>
      <c r="M114" s="184"/>
      <c r="P114" s="265"/>
      <c r="Q114" s="170"/>
      <c r="R114" s="170"/>
    </row>
    <row r="115" spans="1:18" s="22" customFormat="1" ht="16.5" outlineLevel="1" x14ac:dyDescent="0.25">
      <c r="A115" s="114"/>
      <c r="B115" s="194"/>
      <c r="C115" s="213" t="s">
        <v>273</v>
      </c>
      <c r="D115" s="195">
        <v>4.5999999999999996</v>
      </c>
      <c r="E115" s="15" t="s">
        <v>329</v>
      </c>
      <c r="F115" s="14"/>
      <c r="G115" s="5"/>
      <c r="H115" s="31"/>
      <c r="I115" s="31"/>
      <c r="J115" s="31"/>
      <c r="K115" s="63"/>
      <c r="L115" s="60"/>
      <c r="M115" s="184"/>
      <c r="P115" s="265"/>
      <c r="Q115" s="170"/>
      <c r="R115" s="170"/>
    </row>
    <row r="116" spans="1:18" s="22" customFormat="1" ht="16.5" outlineLevel="1" x14ac:dyDescent="0.25">
      <c r="A116" s="114"/>
      <c r="B116" s="194"/>
      <c r="C116" s="213" t="s">
        <v>273</v>
      </c>
      <c r="D116" s="195">
        <v>4.7</v>
      </c>
      <c r="E116" s="15" t="s">
        <v>330</v>
      </c>
      <c r="F116" s="14"/>
      <c r="G116" s="5"/>
      <c r="H116" s="31"/>
      <c r="I116" s="31"/>
      <c r="J116" s="31"/>
      <c r="K116" s="63"/>
      <c r="L116" s="60"/>
      <c r="M116" s="184"/>
      <c r="P116" s="265"/>
      <c r="Q116" s="170"/>
      <c r="R116" s="170"/>
    </row>
    <row r="117" spans="1:18" s="22" customFormat="1" ht="16.5" outlineLevel="1" x14ac:dyDescent="0.25">
      <c r="A117" s="114"/>
      <c r="B117" s="194"/>
      <c r="C117" s="213" t="s">
        <v>273</v>
      </c>
      <c r="D117" s="195">
        <v>4.8</v>
      </c>
      <c r="E117" s="15" t="s">
        <v>331</v>
      </c>
      <c r="F117" s="14"/>
      <c r="G117" s="5"/>
      <c r="H117" s="31"/>
      <c r="I117" s="31"/>
      <c r="J117" s="31"/>
      <c r="K117" s="63"/>
      <c r="L117" s="60"/>
      <c r="M117" s="184"/>
      <c r="P117" s="265"/>
      <c r="Q117" s="170"/>
      <c r="R117" s="170"/>
    </row>
    <row r="118" spans="1:18" s="22" customFormat="1" ht="60" outlineLevel="1" x14ac:dyDescent="0.25">
      <c r="A118" s="114"/>
      <c r="B118" s="194"/>
      <c r="C118" s="238" t="s">
        <v>273</v>
      </c>
      <c r="D118" s="195">
        <v>5</v>
      </c>
      <c r="E118" s="19" t="s">
        <v>188</v>
      </c>
      <c r="F118" s="14"/>
      <c r="G118" s="5"/>
      <c r="H118" s="31"/>
      <c r="I118" s="31"/>
      <c r="J118" s="31"/>
      <c r="K118" s="61"/>
      <c r="L118" s="31"/>
      <c r="M118" s="204"/>
      <c r="P118" s="265"/>
      <c r="Q118" s="170"/>
      <c r="R118" s="170"/>
    </row>
    <row r="119" spans="1:18" s="22" customFormat="1" ht="60" customHeight="1" outlineLevel="1" x14ac:dyDescent="0.25">
      <c r="A119" s="114"/>
      <c r="B119" s="194"/>
      <c r="C119" s="238" t="s">
        <v>273</v>
      </c>
      <c r="D119" s="195">
        <v>6</v>
      </c>
      <c r="E119" s="15" t="s">
        <v>282</v>
      </c>
      <c r="F119" s="14"/>
      <c r="G119" s="4"/>
      <c r="H119" s="60"/>
      <c r="I119" s="60"/>
      <c r="J119" s="60"/>
      <c r="K119" s="63"/>
      <c r="L119" s="60"/>
      <c r="M119" s="184"/>
      <c r="P119" s="265"/>
      <c r="Q119" s="170"/>
      <c r="R119" s="170"/>
    </row>
    <row r="120" spans="1:18" s="22" customFormat="1" ht="79.5" outlineLevel="1" x14ac:dyDescent="0.25">
      <c r="A120" s="114"/>
      <c r="B120" s="194"/>
      <c r="C120" s="238" t="s">
        <v>273</v>
      </c>
      <c r="D120" s="195">
        <v>7</v>
      </c>
      <c r="E120" s="15" t="s">
        <v>372</v>
      </c>
      <c r="F120" s="14"/>
      <c r="G120" s="5"/>
      <c r="H120" s="31"/>
      <c r="I120" s="31"/>
      <c r="J120" s="31"/>
      <c r="K120" s="61"/>
      <c r="L120" s="31"/>
      <c r="M120" s="204"/>
      <c r="P120" s="265"/>
      <c r="Q120" s="170"/>
      <c r="R120" s="170"/>
    </row>
    <row r="121" spans="1:18" s="22" customFormat="1" ht="16.5" outlineLevel="1" x14ac:dyDescent="0.25">
      <c r="A121" s="114"/>
      <c r="B121" s="194"/>
      <c r="C121" s="213" t="s">
        <v>273</v>
      </c>
      <c r="D121" s="195">
        <v>7.1</v>
      </c>
      <c r="E121" s="15" t="s">
        <v>332</v>
      </c>
      <c r="F121" s="14"/>
      <c r="G121" s="5"/>
      <c r="H121" s="31"/>
      <c r="I121" s="31"/>
      <c r="J121" s="31"/>
      <c r="K121" s="63"/>
      <c r="L121" s="60"/>
      <c r="M121" s="184"/>
      <c r="P121" s="265"/>
      <c r="Q121" s="170"/>
      <c r="R121" s="170"/>
    </row>
    <row r="122" spans="1:18" s="22" customFormat="1" ht="16.5" outlineLevel="1" x14ac:dyDescent="0.25">
      <c r="A122" s="114"/>
      <c r="B122" s="194"/>
      <c r="C122" s="213" t="s">
        <v>273</v>
      </c>
      <c r="D122" s="195">
        <v>7.2</v>
      </c>
      <c r="E122" s="2" t="s">
        <v>325</v>
      </c>
      <c r="F122" s="14"/>
      <c r="G122" s="5"/>
      <c r="H122" s="31"/>
      <c r="I122" s="31"/>
      <c r="J122" s="31"/>
      <c r="K122" s="63"/>
      <c r="L122" s="60"/>
      <c r="M122" s="184"/>
      <c r="P122" s="265"/>
      <c r="Q122" s="170"/>
      <c r="R122" s="170"/>
    </row>
    <row r="123" spans="1:18" s="22" customFormat="1" ht="16.5" outlineLevel="1" x14ac:dyDescent="0.25">
      <c r="A123" s="114"/>
      <c r="B123" s="194"/>
      <c r="C123" s="213" t="s">
        <v>273</v>
      </c>
      <c r="D123" s="195">
        <v>7.3</v>
      </c>
      <c r="E123" s="15" t="s">
        <v>326</v>
      </c>
      <c r="F123" s="14"/>
      <c r="G123" s="5"/>
      <c r="H123" s="31"/>
      <c r="I123" s="31"/>
      <c r="J123" s="31"/>
      <c r="K123" s="63"/>
      <c r="L123" s="60"/>
      <c r="M123" s="184"/>
      <c r="P123" s="265"/>
      <c r="Q123" s="170"/>
      <c r="R123" s="170"/>
    </row>
    <row r="124" spans="1:18" s="22" customFormat="1" ht="16.5" outlineLevel="1" x14ac:dyDescent="0.25">
      <c r="A124" s="114"/>
      <c r="B124" s="194"/>
      <c r="C124" s="213" t="s">
        <v>273</v>
      </c>
      <c r="D124" s="195">
        <v>7.4</v>
      </c>
      <c r="E124" s="15" t="s">
        <v>327</v>
      </c>
      <c r="F124" s="14"/>
      <c r="G124" s="5"/>
      <c r="H124" s="31"/>
      <c r="I124" s="31"/>
      <c r="J124" s="31"/>
      <c r="K124" s="63"/>
      <c r="L124" s="60"/>
      <c r="M124" s="184"/>
      <c r="P124" s="265"/>
      <c r="Q124" s="170"/>
      <c r="R124" s="170"/>
    </row>
    <row r="125" spans="1:18" s="22" customFormat="1" ht="16.5" outlineLevel="1" x14ac:dyDescent="0.25">
      <c r="A125" s="114"/>
      <c r="B125" s="194"/>
      <c r="C125" s="213" t="s">
        <v>273</v>
      </c>
      <c r="D125" s="195">
        <v>7.5</v>
      </c>
      <c r="E125" s="15" t="s">
        <v>328</v>
      </c>
      <c r="F125" s="14"/>
      <c r="G125" s="5"/>
      <c r="H125" s="31"/>
      <c r="I125" s="31"/>
      <c r="J125" s="31"/>
      <c r="K125" s="63"/>
      <c r="L125" s="60"/>
      <c r="M125" s="184"/>
      <c r="P125" s="265"/>
      <c r="Q125" s="170"/>
      <c r="R125" s="170"/>
    </row>
    <row r="126" spans="1:18" s="22" customFormat="1" ht="16.5" outlineLevel="1" x14ac:dyDescent="0.25">
      <c r="A126" s="114"/>
      <c r="B126" s="194"/>
      <c r="C126" s="213" t="s">
        <v>273</v>
      </c>
      <c r="D126" s="195">
        <v>7.6</v>
      </c>
      <c r="E126" s="15" t="s">
        <v>329</v>
      </c>
      <c r="F126" s="14"/>
      <c r="G126" s="5"/>
      <c r="H126" s="31"/>
      <c r="I126" s="31"/>
      <c r="J126" s="31"/>
      <c r="K126" s="63"/>
      <c r="L126" s="60"/>
      <c r="M126" s="184"/>
      <c r="P126" s="265"/>
      <c r="Q126" s="170"/>
      <c r="R126" s="170"/>
    </row>
    <row r="127" spans="1:18" s="22" customFormat="1" ht="16.5" outlineLevel="1" x14ac:dyDescent="0.25">
      <c r="A127" s="114"/>
      <c r="B127" s="194"/>
      <c r="C127" s="213" t="s">
        <v>273</v>
      </c>
      <c r="D127" s="195">
        <v>7.7</v>
      </c>
      <c r="E127" s="15" t="s">
        <v>330</v>
      </c>
      <c r="F127" s="14"/>
      <c r="G127" s="5"/>
      <c r="H127" s="31"/>
      <c r="I127" s="31"/>
      <c r="J127" s="31"/>
      <c r="K127" s="63"/>
      <c r="L127" s="60"/>
      <c r="M127" s="184"/>
      <c r="P127" s="265"/>
      <c r="Q127" s="170"/>
      <c r="R127" s="170"/>
    </row>
    <row r="128" spans="1:18" s="22" customFormat="1" ht="16.5" outlineLevel="1" x14ac:dyDescent="0.25">
      <c r="A128" s="114"/>
      <c r="B128" s="194"/>
      <c r="C128" s="213" t="s">
        <v>273</v>
      </c>
      <c r="D128" s="195">
        <v>7.8</v>
      </c>
      <c r="E128" s="15" t="s">
        <v>331</v>
      </c>
      <c r="F128" s="14"/>
      <c r="G128" s="5"/>
      <c r="H128" s="31"/>
      <c r="I128" s="31"/>
      <c r="J128" s="31"/>
      <c r="K128" s="63"/>
      <c r="L128" s="60"/>
      <c r="M128" s="184"/>
      <c r="P128" s="265"/>
      <c r="Q128" s="170"/>
      <c r="R128" s="170"/>
    </row>
    <row r="129" spans="1:37" ht="91.9" customHeight="1" outlineLevel="1" x14ac:dyDescent="0.25">
      <c r="A129" s="80"/>
      <c r="B129" s="194"/>
      <c r="C129" s="213" t="s">
        <v>273</v>
      </c>
      <c r="D129" s="195">
        <v>8</v>
      </c>
      <c r="E129" s="2" t="s">
        <v>322</v>
      </c>
      <c r="F129" s="15" t="s">
        <v>276</v>
      </c>
      <c r="G129" s="3"/>
      <c r="H129" s="30"/>
      <c r="I129" s="30"/>
      <c r="J129" s="30"/>
      <c r="K129" s="62"/>
      <c r="L129" s="30"/>
      <c r="M129" s="178"/>
    </row>
    <row r="130" spans="1:37" ht="115.5" outlineLevel="1" x14ac:dyDescent="0.25">
      <c r="A130" s="80"/>
      <c r="B130" s="194"/>
      <c r="C130" s="302" t="s">
        <v>273</v>
      </c>
      <c r="D130" s="210">
        <v>9</v>
      </c>
      <c r="E130" s="284" t="s">
        <v>375</v>
      </c>
      <c r="F130" s="284" t="s">
        <v>49</v>
      </c>
      <c r="G130" s="65"/>
      <c r="H130" s="66"/>
      <c r="I130" s="66"/>
      <c r="J130" s="66"/>
      <c r="K130" s="211"/>
      <c r="L130" s="66"/>
      <c r="M130" s="212"/>
    </row>
    <row r="131" spans="1:37" outlineLevel="1" x14ac:dyDescent="0.25">
      <c r="A131" s="80"/>
      <c r="B131" s="80"/>
      <c r="C131" s="80"/>
      <c r="D131" s="80"/>
      <c r="E131" s="80"/>
      <c r="F131" s="80"/>
      <c r="G131" s="80"/>
      <c r="H131" s="80"/>
      <c r="I131" s="80"/>
      <c r="J131" s="80"/>
      <c r="K131" s="80"/>
      <c r="L131" s="80"/>
      <c r="M131" s="80"/>
      <c r="P131" s="243"/>
      <c r="Q131" s="6"/>
      <c r="R131" s="6"/>
      <c r="S131" s="6"/>
      <c r="T131" s="80"/>
      <c r="U131" s="80"/>
      <c r="V131" s="80"/>
      <c r="W131" s="80"/>
      <c r="X131" s="80"/>
      <c r="Y131" s="80"/>
      <c r="Z131" s="80"/>
      <c r="AA131" s="80"/>
      <c r="AB131" s="80"/>
      <c r="AC131" s="80"/>
      <c r="AD131" s="80"/>
      <c r="AE131" s="80"/>
      <c r="AF131" s="80"/>
      <c r="AG131" s="80"/>
      <c r="AH131" s="80"/>
      <c r="AI131" s="80"/>
      <c r="AJ131" s="80"/>
      <c r="AK131" s="80"/>
    </row>
    <row r="132" spans="1:37" ht="50.25" customHeight="1" x14ac:dyDescent="0.35">
      <c r="A132" s="71"/>
      <c r="B132" s="353" t="s">
        <v>180</v>
      </c>
      <c r="C132" s="353"/>
      <c r="D132" s="353"/>
      <c r="E132" s="353"/>
      <c r="F132" s="39"/>
      <c r="G132" s="39"/>
      <c r="H132" s="39"/>
      <c r="I132" s="39"/>
      <c r="J132" s="39"/>
      <c r="K132" s="39"/>
      <c r="L132" s="57"/>
      <c r="M132" s="74"/>
    </row>
    <row r="133" spans="1:37" x14ac:dyDescent="0.25">
      <c r="A133" s="71"/>
      <c r="B133" s="57"/>
      <c r="C133" s="39"/>
      <c r="D133" s="127"/>
      <c r="E133" s="39"/>
      <c r="F133" s="39"/>
      <c r="G133" s="39"/>
      <c r="H133" s="39"/>
      <c r="I133" s="39"/>
      <c r="J133" s="39"/>
      <c r="K133" s="39"/>
      <c r="L133" s="57"/>
      <c r="M133" s="74"/>
    </row>
    <row r="134" spans="1:37" ht="94.5" customHeight="1" x14ac:dyDescent="0.25">
      <c r="A134" s="80"/>
      <c r="B134" s="221" t="s">
        <v>129</v>
      </c>
      <c r="C134" s="207" t="s">
        <v>306</v>
      </c>
      <c r="D134" s="222" t="s">
        <v>217</v>
      </c>
      <c r="E134" s="207" t="s">
        <v>128</v>
      </c>
      <c r="F134" s="207" t="s">
        <v>77</v>
      </c>
      <c r="G134" s="207" t="s">
        <v>307</v>
      </c>
      <c r="H134" s="208" t="s">
        <v>3</v>
      </c>
      <c r="I134" s="240" t="s">
        <v>268</v>
      </c>
      <c r="J134" s="208" t="s">
        <v>4</v>
      </c>
      <c r="K134" s="209" t="s">
        <v>201</v>
      </c>
      <c r="L134" s="223" t="s">
        <v>323</v>
      </c>
      <c r="M134" s="281" t="s">
        <v>73</v>
      </c>
    </row>
    <row r="135" spans="1:37" ht="18.75" x14ac:dyDescent="0.25">
      <c r="A135" s="80"/>
      <c r="B135" s="214" t="s">
        <v>162</v>
      </c>
      <c r="C135" s="13"/>
      <c r="D135" s="137">
        <v>100</v>
      </c>
      <c r="E135" s="12" t="s">
        <v>6</v>
      </c>
      <c r="F135" s="14"/>
      <c r="G135" s="5"/>
      <c r="H135" s="31"/>
      <c r="I135" s="31"/>
      <c r="J135" s="31"/>
      <c r="K135" s="247"/>
      <c r="L135" s="52"/>
      <c r="M135" s="109"/>
    </row>
    <row r="136" spans="1:37" ht="65.45" customHeight="1" x14ac:dyDescent="0.25">
      <c r="A136" s="80"/>
      <c r="B136" s="198" t="s">
        <v>5</v>
      </c>
      <c r="C136" s="1" t="s">
        <v>218</v>
      </c>
      <c r="D136" s="139">
        <v>101</v>
      </c>
      <c r="E136" s="9" t="s">
        <v>78</v>
      </c>
      <c r="F136" s="5"/>
      <c r="G136" s="5"/>
      <c r="H136" s="31"/>
      <c r="I136" s="31"/>
      <c r="J136" s="31"/>
      <c r="K136" s="247"/>
      <c r="L136" s="5"/>
      <c r="M136" s="110"/>
    </row>
    <row r="137" spans="1:37" ht="45" x14ac:dyDescent="0.25">
      <c r="A137" s="80"/>
      <c r="B137" s="198" t="s">
        <v>5</v>
      </c>
      <c r="C137" s="1" t="s">
        <v>218</v>
      </c>
      <c r="D137" s="139">
        <v>102</v>
      </c>
      <c r="E137" s="15" t="s">
        <v>110</v>
      </c>
      <c r="F137" s="2" t="s">
        <v>103</v>
      </c>
      <c r="G137" s="3"/>
      <c r="H137" s="30"/>
      <c r="I137" s="30"/>
      <c r="J137" s="30"/>
      <c r="K137" s="255"/>
      <c r="L137" s="30"/>
      <c r="M137" s="111"/>
    </row>
    <row r="138" spans="1:37" ht="45" x14ac:dyDescent="0.25">
      <c r="A138" s="80"/>
      <c r="B138" s="198" t="s">
        <v>5</v>
      </c>
      <c r="C138" s="1" t="s">
        <v>218</v>
      </c>
      <c r="D138" s="139">
        <v>103</v>
      </c>
      <c r="E138" s="15" t="s">
        <v>111</v>
      </c>
      <c r="F138" s="2" t="s">
        <v>113</v>
      </c>
      <c r="G138" s="3"/>
      <c r="H138" s="30"/>
      <c r="I138" s="30"/>
      <c r="J138" s="30"/>
      <c r="K138" s="255"/>
      <c r="L138" s="30"/>
      <c r="M138" s="111"/>
    </row>
    <row r="139" spans="1:37" ht="49.5" x14ac:dyDescent="0.25">
      <c r="A139" s="80"/>
      <c r="B139" s="198" t="s">
        <v>5</v>
      </c>
      <c r="C139" s="1" t="s">
        <v>218</v>
      </c>
      <c r="D139" s="139">
        <v>104</v>
      </c>
      <c r="E139" s="15" t="s">
        <v>112</v>
      </c>
      <c r="F139" s="15" t="s">
        <v>386</v>
      </c>
      <c r="G139" s="3"/>
      <c r="H139" s="30"/>
      <c r="I139" s="30"/>
      <c r="J139" s="30"/>
      <c r="K139" s="255"/>
      <c r="L139" s="30"/>
      <c r="M139" s="111"/>
    </row>
    <row r="140" spans="1:37" ht="396" x14ac:dyDescent="0.25">
      <c r="A140" s="80"/>
      <c r="B140" s="217" t="s">
        <v>5</v>
      </c>
      <c r="C140" s="1" t="s">
        <v>218</v>
      </c>
      <c r="D140" s="139">
        <v>105</v>
      </c>
      <c r="E140" s="17" t="s">
        <v>321</v>
      </c>
      <c r="F140" s="258" t="s">
        <v>387</v>
      </c>
      <c r="G140" s="3"/>
      <c r="H140" s="258"/>
      <c r="I140" s="30"/>
      <c r="J140" s="30"/>
      <c r="K140" s="291"/>
      <c r="L140" s="30"/>
      <c r="M140" s="111"/>
    </row>
    <row r="141" spans="1:37" ht="58.15" customHeight="1" x14ac:dyDescent="0.25">
      <c r="A141" s="80"/>
      <c r="B141" s="198" t="s">
        <v>5</v>
      </c>
      <c r="C141" s="1" t="s">
        <v>218</v>
      </c>
      <c r="D141" s="139">
        <v>106</v>
      </c>
      <c r="E141" s="303" t="s">
        <v>205</v>
      </c>
      <c r="F141" s="2" t="s">
        <v>8</v>
      </c>
      <c r="G141" s="3"/>
      <c r="H141" s="258"/>
      <c r="I141" s="30"/>
      <c r="J141" s="30"/>
      <c r="K141" s="255"/>
      <c r="L141" s="30"/>
      <c r="M141" s="111"/>
    </row>
    <row r="142" spans="1:37" ht="72" customHeight="1" x14ac:dyDescent="0.25">
      <c r="A142" s="80"/>
      <c r="B142" s="198" t="s">
        <v>5</v>
      </c>
      <c r="C142" s="1" t="s">
        <v>218</v>
      </c>
      <c r="D142" s="139">
        <v>107</v>
      </c>
      <c r="E142" s="17" t="s">
        <v>206</v>
      </c>
      <c r="F142" s="2" t="s">
        <v>388</v>
      </c>
      <c r="G142" s="3"/>
      <c r="H142" s="258"/>
      <c r="I142" s="30"/>
      <c r="J142" s="30"/>
      <c r="K142" s="255"/>
      <c r="L142" s="30"/>
      <c r="M142" s="111"/>
    </row>
    <row r="143" spans="1:37" ht="214.5" x14ac:dyDescent="0.25">
      <c r="A143" s="80"/>
      <c r="B143" s="198" t="s">
        <v>5</v>
      </c>
      <c r="C143" s="1" t="s">
        <v>218</v>
      </c>
      <c r="D143" s="139">
        <v>108</v>
      </c>
      <c r="E143" s="244" t="s">
        <v>334</v>
      </c>
      <c r="F143" s="242" t="s">
        <v>389</v>
      </c>
      <c r="G143" s="242"/>
      <c r="H143" s="258"/>
      <c r="I143" s="30"/>
      <c r="J143" s="30"/>
      <c r="K143" s="291"/>
      <c r="L143" s="30"/>
      <c r="M143" s="111"/>
    </row>
    <row r="144" spans="1:37" ht="99" x14ac:dyDescent="0.25">
      <c r="A144" s="80"/>
      <c r="B144" s="198" t="s">
        <v>5</v>
      </c>
      <c r="C144" s="1" t="s">
        <v>218</v>
      </c>
      <c r="D144" s="139">
        <v>109</v>
      </c>
      <c r="E144" s="241" t="s">
        <v>376</v>
      </c>
      <c r="F144" s="242" t="s">
        <v>390</v>
      </c>
      <c r="G144" s="242"/>
      <c r="H144" s="258"/>
      <c r="I144" s="30"/>
      <c r="J144" s="30"/>
      <c r="K144" s="291"/>
      <c r="L144" s="30"/>
      <c r="M144" s="111"/>
    </row>
    <row r="145" spans="1:18" ht="66" x14ac:dyDescent="0.25">
      <c r="A145" s="80"/>
      <c r="B145" s="198" t="s">
        <v>5</v>
      </c>
      <c r="C145" s="1" t="s">
        <v>218</v>
      </c>
      <c r="D145" s="139">
        <v>110</v>
      </c>
      <c r="E145" s="241" t="s">
        <v>278</v>
      </c>
      <c r="F145" s="245" t="s">
        <v>391</v>
      </c>
      <c r="G145" s="236"/>
      <c r="H145" s="258"/>
      <c r="I145" s="30"/>
      <c r="J145" s="30"/>
      <c r="K145" s="255"/>
      <c r="L145" s="30"/>
      <c r="M145" s="111"/>
    </row>
    <row r="146" spans="1:18" s="18" customFormat="1" ht="82.5" x14ac:dyDescent="0.25">
      <c r="A146" s="80"/>
      <c r="B146" s="198" t="s">
        <v>5</v>
      </c>
      <c r="C146" s="1" t="s">
        <v>218</v>
      </c>
      <c r="D146" s="139">
        <v>111</v>
      </c>
      <c r="E146" s="244" t="s">
        <v>263</v>
      </c>
      <c r="F146" s="242" t="s">
        <v>392</v>
      </c>
      <c r="G146" s="3"/>
      <c r="H146" s="258"/>
      <c r="I146" s="30"/>
      <c r="J146" s="30"/>
      <c r="K146" s="255"/>
      <c r="L146" s="30"/>
      <c r="M146" s="111"/>
      <c r="N146" s="169"/>
      <c r="O146" s="169"/>
      <c r="P146" s="264"/>
      <c r="Q146" s="39"/>
      <c r="R146" s="274"/>
    </row>
    <row r="147" spans="1:18" ht="181.5" x14ac:dyDescent="0.25">
      <c r="A147" s="80"/>
      <c r="B147" s="246" t="s">
        <v>5</v>
      </c>
      <c r="C147" s="1" t="s">
        <v>218</v>
      </c>
      <c r="D147" s="139">
        <v>112</v>
      </c>
      <c r="E147" s="244" t="s">
        <v>421</v>
      </c>
      <c r="F147" s="242" t="s">
        <v>393</v>
      </c>
      <c r="G147" s="3"/>
      <c r="H147" s="258"/>
      <c r="I147" s="30"/>
      <c r="J147" s="30"/>
      <c r="K147" s="255"/>
      <c r="L147" s="30"/>
      <c r="M147" s="111"/>
    </row>
    <row r="148" spans="1:18" ht="99" x14ac:dyDescent="0.25">
      <c r="A148" s="80"/>
      <c r="B148" s="198" t="s">
        <v>5</v>
      </c>
      <c r="C148" s="1" t="s">
        <v>218</v>
      </c>
      <c r="D148" s="139">
        <v>113</v>
      </c>
      <c r="E148" s="143" t="s">
        <v>283</v>
      </c>
      <c r="F148" s="245" t="s">
        <v>394</v>
      </c>
      <c r="G148" s="236"/>
      <c r="H148" s="386"/>
      <c r="I148" s="30"/>
      <c r="J148" s="30"/>
      <c r="K148" s="291"/>
      <c r="L148" s="30"/>
      <c r="M148" s="111"/>
    </row>
    <row r="149" spans="1:18" ht="214.5" x14ac:dyDescent="0.25">
      <c r="A149" s="80"/>
      <c r="B149" s="198" t="s">
        <v>5</v>
      </c>
      <c r="C149" s="1" t="s">
        <v>218</v>
      </c>
      <c r="D149" s="139">
        <v>114</v>
      </c>
      <c r="E149" s="244" t="s">
        <v>298</v>
      </c>
      <c r="F149" s="242" t="s">
        <v>312</v>
      </c>
      <c r="G149" s="3"/>
      <c r="H149" s="258"/>
      <c r="I149" s="30"/>
      <c r="J149" s="30"/>
      <c r="K149" s="255"/>
      <c r="L149" s="30"/>
      <c r="M149" s="111"/>
    </row>
    <row r="150" spans="1:18" ht="99" x14ac:dyDescent="0.25">
      <c r="A150" s="80"/>
      <c r="B150" s="198" t="s">
        <v>5</v>
      </c>
      <c r="C150" s="1" t="s">
        <v>218</v>
      </c>
      <c r="D150" s="139">
        <v>115</v>
      </c>
      <c r="E150" s="15" t="s">
        <v>335</v>
      </c>
      <c r="F150" s="15" t="s">
        <v>123</v>
      </c>
      <c r="G150" s="3"/>
      <c r="H150" s="386"/>
      <c r="I150" s="30"/>
      <c r="J150" s="30"/>
      <c r="K150" s="255"/>
      <c r="L150" s="30"/>
      <c r="M150" s="111"/>
    </row>
    <row r="151" spans="1:18" ht="82.5" customHeight="1" x14ac:dyDescent="0.25">
      <c r="A151" s="80"/>
      <c r="B151" s="198" t="s">
        <v>5</v>
      </c>
      <c r="C151" s="1" t="s">
        <v>218</v>
      </c>
      <c r="D151" s="139">
        <v>116</v>
      </c>
      <c r="E151" s="15" t="s">
        <v>224</v>
      </c>
      <c r="F151" s="15" t="s">
        <v>253</v>
      </c>
      <c r="G151" s="3"/>
      <c r="H151" s="386"/>
      <c r="I151" s="30"/>
      <c r="J151" s="30"/>
      <c r="K151" s="255"/>
      <c r="L151" s="30"/>
      <c r="M151" s="111"/>
    </row>
    <row r="152" spans="1:18" ht="51.6" customHeight="1" x14ac:dyDescent="0.25">
      <c r="A152" s="80"/>
      <c r="B152" s="198" t="s">
        <v>5</v>
      </c>
      <c r="C152" s="1" t="s">
        <v>218</v>
      </c>
      <c r="D152" s="139">
        <v>117</v>
      </c>
      <c r="E152" s="15" t="s">
        <v>336</v>
      </c>
      <c r="F152" s="2" t="s">
        <v>9</v>
      </c>
      <c r="G152" s="3"/>
      <c r="H152" s="386"/>
      <c r="I152" s="30"/>
      <c r="J152" s="30"/>
      <c r="K152" s="255"/>
      <c r="L152" s="30"/>
      <c r="M152" s="111"/>
    </row>
    <row r="153" spans="1:18" ht="58.9" customHeight="1" x14ac:dyDescent="0.25">
      <c r="A153" s="80"/>
      <c r="B153" s="198" t="s">
        <v>5</v>
      </c>
      <c r="C153" s="1" t="s">
        <v>218</v>
      </c>
      <c r="D153" s="139">
        <v>118</v>
      </c>
      <c r="E153" s="15" t="s">
        <v>144</v>
      </c>
      <c r="F153" s="15" t="s">
        <v>315</v>
      </c>
      <c r="G153" s="3"/>
      <c r="H153" s="386"/>
      <c r="I153" s="30"/>
      <c r="J153" s="30"/>
      <c r="K153" s="255"/>
      <c r="L153" s="30"/>
      <c r="M153" s="111"/>
    </row>
    <row r="154" spans="1:18" ht="79.150000000000006" customHeight="1" x14ac:dyDescent="0.25">
      <c r="A154" s="80"/>
      <c r="B154" s="198" t="s">
        <v>5</v>
      </c>
      <c r="C154" s="1" t="s">
        <v>218</v>
      </c>
      <c r="D154" s="139">
        <v>119</v>
      </c>
      <c r="E154" s="15" t="s">
        <v>377</v>
      </c>
      <c r="F154" s="242" t="s">
        <v>395</v>
      </c>
      <c r="G154" s="4"/>
      <c r="H154" s="386"/>
      <c r="I154" s="30"/>
      <c r="J154" s="30"/>
      <c r="K154" s="255"/>
      <c r="L154" s="30"/>
      <c r="M154" s="111"/>
    </row>
    <row r="155" spans="1:18" ht="99" x14ac:dyDescent="0.25">
      <c r="A155" s="80"/>
      <c r="B155" s="198" t="s">
        <v>5</v>
      </c>
      <c r="C155" s="1" t="s">
        <v>218</v>
      </c>
      <c r="D155" s="139">
        <v>120</v>
      </c>
      <c r="E155" s="304" t="s">
        <v>284</v>
      </c>
      <c r="F155" s="242" t="s">
        <v>396</v>
      </c>
      <c r="G155" s="3"/>
      <c r="H155" s="258"/>
      <c r="I155" s="30"/>
      <c r="J155" s="30"/>
      <c r="K155" s="255"/>
      <c r="L155" s="30"/>
      <c r="M155" s="111"/>
    </row>
    <row r="156" spans="1:18" ht="123" customHeight="1" x14ac:dyDescent="0.25">
      <c r="A156" s="80"/>
      <c r="B156" s="198" t="s">
        <v>5</v>
      </c>
      <c r="C156" s="1" t="s">
        <v>218</v>
      </c>
      <c r="D156" s="139">
        <v>121</v>
      </c>
      <c r="E156" s="242" t="s">
        <v>225</v>
      </c>
      <c r="F156" s="15" t="s">
        <v>49</v>
      </c>
      <c r="G156" s="3"/>
      <c r="H156" s="386"/>
      <c r="I156" s="30"/>
      <c r="J156" s="30"/>
      <c r="K156" s="255"/>
      <c r="L156" s="30"/>
      <c r="M156" s="111"/>
    </row>
    <row r="157" spans="1:18" ht="18.75" x14ac:dyDescent="0.25">
      <c r="A157" s="113"/>
      <c r="B157" s="215" t="s">
        <v>163</v>
      </c>
      <c r="C157" s="10"/>
      <c r="D157" s="137">
        <v>200</v>
      </c>
      <c r="E157" s="174" t="s">
        <v>181</v>
      </c>
      <c r="F157" s="14"/>
      <c r="G157" s="5"/>
      <c r="H157" s="31"/>
      <c r="I157" s="31"/>
      <c r="J157" s="31"/>
      <c r="K157" s="247"/>
      <c r="L157" s="31"/>
      <c r="M157" s="110"/>
    </row>
    <row r="158" spans="1:18" ht="79.900000000000006" customHeight="1" x14ac:dyDescent="0.25">
      <c r="A158" s="80"/>
      <c r="B158" s="198" t="s">
        <v>10</v>
      </c>
      <c r="C158" s="1" t="s">
        <v>226</v>
      </c>
      <c r="D158" s="139">
        <v>201</v>
      </c>
      <c r="E158" s="9" t="s">
        <v>227</v>
      </c>
      <c r="F158" s="5"/>
      <c r="G158" s="5"/>
      <c r="H158" s="31"/>
      <c r="I158" s="31"/>
      <c r="J158" s="31"/>
      <c r="K158" s="247"/>
      <c r="L158" s="31"/>
      <c r="M158" s="110"/>
    </row>
    <row r="159" spans="1:18" ht="82.5" x14ac:dyDescent="0.25">
      <c r="A159" s="80"/>
      <c r="B159" s="198" t="s">
        <v>10</v>
      </c>
      <c r="C159" s="1" t="s">
        <v>109</v>
      </c>
      <c r="D159" s="139">
        <v>202</v>
      </c>
      <c r="E159" s="2" t="s">
        <v>228</v>
      </c>
      <c r="F159" s="2" t="s">
        <v>313</v>
      </c>
      <c r="G159" s="3"/>
      <c r="H159" s="30"/>
      <c r="I159" s="30"/>
      <c r="J159" s="30"/>
      <c r="K159" s="255"/>
      <c r="L159" s="30"/>
      <c r="M159" s="111"/>
    </row>
    <row r="160" spans="1:18" ht="42.75" customHeight="1" x14ac:dyDescent="0.25">
      <c r="A160" s="80"/>
      <c r="B160" s="198" t="s">
        <v>10</v>
      </c>
      <c r="C160" s="8" t="s">
        <v>104</v>
      </c>
      <c r="D160" s="139">
        <v>203</v>
      </c>
      <c r="E160" s="15" t="s">
        <v>285</v>
      </c>
      <c r="F160" s="15" t="s">
        <v>12</v>
      </c>
      <c r="G160" s="4"/>
      <c r="H160" s="60"/>
      <c r="I160" s="60"/>
      <c r="J160" s="60"/>
      <c r="K160" s="256"/>
      <c r="L160" s="30"/>
      <c r="M160" s="111"/>
    </row>
    <row r="161" spans="1:17" ht="45" x14ac:dyDescent="0.25">
      <c r="A161" s="80"/>
      <c r="B161" s="198" t="s">
        <v>10</v>
      </c>
      <c r="C161" s="1" t="s">
        <v>286</v>
      </c>
      <c r="D161" s="139">
        <v>204</v>
      </c>
      <c r="E161" s="2" t="s">
        <v>13</v>
      </c>
      <c r="F161" s="14"/>
      <c r="G161" s="3"/>
      <c r="H161" s="30"/>
      <c r="I161" s="30"/>
      <c r="J161" s="30"/>
      <c r="K161" s="255"/>
      <c r="L161" s="30"/>
      <c r="M161" s="111"/>
    </row>
    <row r="162" spans="1:17" ht="45" x14ac:dyDescent="0.25">
      <c r="A162" s="6"/>
      <c r="B162" s="216" t="s">
        <v>10</v>
      </c>
      <c r="C162" s="1" t="s">
        <v>286</v>
      </c>
      <c r="D162" s="139">
        <v>205</v>
      </c>
      <c r="E162" s="120" t="s">
        <v>229</v>
      </c>
      <c r="F162" s="14"/>
      <c r="G162" s="5"/>
      <c r="H162" s="5"/>
      <c r="I162" s="5"/>
      <c r="J162" s="5"/>
      <c r="K162" s="257"/>
      <c r="L162" s="31"/>
      <c r="M162" s="5"/>
    </row>
    <row r="163" spans="1:17" ht="82.5" x14ac:dyDescent="0.25">
      <c r="A163" s="6"/>
      <c r="B163" s="216" t="s">
        <v>10</v>
      </c>
      <c r="C163" s="1" t="s">
        <v>286</v>
      </c>
      <c r="D163" s="139">
        <v>205.1</v>
      </c>
      <c r="E163" s="36" t="s">
        <v>287</v>
      </c>
      <c r="F163" s="2" t="s">
        <v>397</v>
      </c>
      <c r="G163" s="3"/>
      <c r="H163" s="3"/>
      <c r="I163" s="3"/>
      <c r="J163" s="3"/>
      <c r="K163" s="258"/>
      <c r="L163" s="30"/>
      <c r="M163" s="3"/>
    </row>
    <row r="164" spans="1:17" ht="49.5" x14ac:dyDescent="0.25">
      <c r="A164" s="80"/>
      <c r="B164" s="216" t="s">
        <v>10</v>
      </c>
      <c r="C164" s="1" t="s">
        <v>286</v>
      </c>
      <c r="D164" s="139">
        <v>205.2</v>
      </c>
      <c r="E164" s="36" t="s">
        <v>114</v>
      </c>
      <c r="F164" s="2" t="s">
        <v>108</v>
      </c>
      <c r="G164" s="3"/>
      <c r="H164" s="30"/>
      <c r="I164" s="30"/>
      <c r="J164" s="30"/>
      <c r="K164" s="255"/>
      <c r="L164" s="30"/>
      <c r="M164" s="111"/>
    </row>
    <row r="165" spans="1:17" ht="49.5" x14ac:dyDescent="0.25">
      <c r="A165" s="80"/>
      <c r="B165" s="216" t="s">
        <v>10</v>
      </c>
      <c r="C165" s="1" t="s">
        <v>286</v>
      </c>
      <c r="D165" s="139">
        <v>205.3</v>
      </c>
      <c r="E165" s="36" t="s">
        <v>115</v>
      </c>
      <c r="F165" s="2" t="s">
        <v>11</v>
      </c>
      <c r="G165" s="3"/>
      <c r="H165" s="30"/>
      <c r="I165" s="30"/>
      <c r="J165" s="30"/>
      <c r="K165" s="255"/>
      <c r="L165" s="30"/>
      <c r="M165" s="111"/>
    </row>
    <row r="166" spans="1:17" ht="45" x14ac:dyDescent="0.25">
      <c r="A166" s="80"/>
      <c r="B166" s="216" t="s">
        <v>10</v>
      </c>
      <c r="C166" s="1" t="s">
        <v>286</v>
      </c>
      <c r="D166" s="139">
        <v>205.4</v>
      </c>
      <c r="E166" s="36" t="s">
        <v>79</v>
      </c>
      <c r="F166" s="2" t="s">
        <v>11</v>
      </c>
      <c r="G166" s="3"/>
      <c r="H166" s="30"/>
      <c r="I166" s="30"/>
      <c r="J166" s="30"/>
      <c r="K166" s="255"/>
      <c r="L166" s="30"/>
      <c r="M166" s="111"/>
    </row>
    <row r="167" spans="1:17" ht="82.5" x14ac:dyDescent="0.25">
      <c r="A167" s="80"/>
      <c r="B167" s="198" t="s">
        <v>10</v>
      </c>
      <c r="C167" s="1" t="s">
        <v>286</v>
      </c>
      <c r="D167" s="139">
        <v>206</v>
      </c>
      <c r="E167" s="2" t="s">
        <v>80</v>
      </c>
      <c r="F167" s="2" t="s">
        <v>398</v>
      </c>
      <c r="G167" s="3"/>
      <c r="H167" s="30"/>
      <c r="I167" s="30"/>
      <c r="J167" s="30"/>
      <c r="K167" s="255"/>
      <c r="L167" s="30"/>
      <c r="M167" s="111"/>
    </row>
    <row r="168" spans="1:17" ht="171.75" customHeight="1" x14ac:dyDescent="0.25">
      <c r="A168" s="80"/>
      <c r="B168" s="198" t="s">
        <v>10</v>
      </c>
      <c r="C168" s="1" t="s">
        <v>286</v>
      </c>
      <c r="D168" s="139">
        <v>207</v>
      </c>
      <c r="E168" s="15" t="s">
        <v>373</v>
      </c>
      <c r="F168" s="2" t="s">
        <v>14</v>
      </c>
      <c r="G168" s="3"/>
      <c r="H168" s="30"/>
      <c r="I168" s="30"/>
      <c r="J168" s="30"/>
      <c r="K168" s="255"/>
      <c r="L168" s="30"/>
      <c r="M168" s="111"/>
    </row>
    <row r="169" spans="1:17" ht="18.75" x14ac:dyDescent="0.25">
      <c r="A169" s="113"/>
      <c r="B169" s="215" t="s">
        <v>164</v>
      </c>
      <c r="C169" s="10"/>
      <c r="D169" s="138">
        <v>300</v>
      </c>
      <c r="E169" s="13" t="s">
        <v>15</v>
      </c>
      <c r="F169" s="5"/>
      <c r="G169" s="5"/>
      <c r="H169" s="31"/>
      <c r="I169" s="31"/>
      <c r="J169" s="31"/>
      <c r="K169" s="247"/>
      <c r="L169" s="31"/>
      <c r="M169" s="110"/>
    </row>
    <row r="170" spans="1:17" ht="95.45" customHeight="1" x14ac:dyDescent="0.25">
      <c r="A170" s="80"/>
      <c r="B170" s="198" t="s">
        <v>0</v>
      </c>
      <c r="C170" s="1" t="s">
        <v>182</v>
      </c>
      <c r="D170" s="139">
        <v>301</v>
      </c>
      <c r="E170" s="19" t="s">
        <v>341</v>
      </c>
      <c r="F170" s="5"/>
      <c r="G170" s="5"/>
      <c r="H170" s="31"/>
      <c r="I170" s="31"/>
      <c r="J170" s="31"/>
      <c r="K170" s="247"/>
      <c r="L170" s="31"/>
      <c r="M170" s="110"/>
    </row>
    <row r="171" spans="1:17" ht="48" customHeight="1" x14ac:dyDescent="0.25">
      <c r="A171" s="80"/>
      <c r="B171" s="198" t="s">
        <v>0</v>
      </c>
      <c r="C171" s="1" t="s">
        <v>182</v>
      </c>
      <c r="D171" s="139">
        <v>302</v>
      </c>
      <c r="E171" s="2" t="s">
        <v>136</v>
      </c>
      <c r="F171" s="15" t="s">
        <v>16</v>
      </c>
      <c r="G171" s="3"/>
      <c r="H171" s="30"/>
      <c r="I171" s="30"/>
      <c r="J171" s="30"/>
      <c r="K171" s="255"/>
      <c r="L171" s="30"/>
      <c r="M171" s="111"/>
    </row>
    <row r="172" spans="1:17" ht="82.5" x14ac:dyDescent="0.25">
      <c r="A172" s="80"/>
      <c r="B172" s="198" t="s">
        <v>0</v>
      </c>
      <c r="C172" s="1" t="s">
        <v>182</v>
      </c>
      <c r="D172" s="139">
        <v>303</v>
      </c>
      <c r="E172" s="2" t="s">
        <v>288</v>
      </c>
      <c r="F172" s="15" t="s">
        <v>17</v>
      </c>
      <c r="G172" s="3"/>
      <c r="H172" s="30"/>
      <c r="I172" s="59"/>
      <c r="J172" s="59"/>
      <c r="K172" s="255"/>
      <c r="L172" s="30"/>
      <c r="M172" s="111"/>
    </row>
    <row r="173" spans="1:17" ht="73.5" customHeight="1" x14ac:dyDescent="0.25">
      <c r="A173" s="80"/>
      <c r="B173" s="198" t="s">
        <v>0</v>
      </c>
      <c r="C173" s="1" t="s">
        <v>182</v>
      </c>
      <c r="D173" s="139">
        <v>304</v>
      </c>
      <c r="E173" s="2" t="s">
        <v>137</v>
      </c>
      <c r="F173" s="15" t="s">
        <v>116</v>
      </c>
      <c r="G173" s="3"/>
      <c r="H173" s="30"/>
      <c r="I173" s="30"/>
      <c r="J173" s="30"/>
      <c r="K173" s="255"/>
      <c r="L173" s="30"/>
      <c r="M173" s="111"/>
    </row>
    <row r="174" spans="1:17" ht="115.5" x14ac:dyDescent="0.25">
      <c r="A174" s="80"/>
      <c r="B174" s="198" t="s">
        <v>0</v>
      </c>
      <c r="C174" s="1" t="s">
        <v>182</v>
      </c>
      <c r="D174" s="139">
        <v>305</v>
      </c>
      <c r="E174" s="2" t="s">
        <v>337</v>
      </c>
      <c r="F174" s="15" t="s">
        <v>117</v>
      </c>
      <c r="G174" s="3"/>
      <c r="H174" s="30"/>
      <c r="I174" s="30"/>
      <c r="J174" s="30"/>
      <c r="K174" s="255"/>
      <c r="L174" s="30"/>
      <c r="M174" s="111"/>
    </row>
    <row r="175" spans="1:17" ht="120.75" customHeight="1" x14ac:dyDescent="0.25">
      <c r="A175" s="80"/>
      <c r="B175" s="198" t="s">
        <v>0</v>
      </c>
      <c r="C175" s="1" t="s">
        <v>182</v>
      </c>
      <c r="D175" s="139">
        <v>306</v>
      </c>
      <c r="E175" s="199" t="s">
        <v>138</v>
      </c>
      <c r="F175" s="15" t="s">
        <v>19</v>
      </c>
      <c r="G175" s="3"/>
      <c r="H175" s="30"/>
      <c r="I175" s="30"/>
      <c r="J175" s="30"/>
      <c r="K175" s="255"/>
      <c r="L175" s="30"/>
      <c r="M175" s="111"/>
    </row>
    <row r="176" spans="1:17" ht="171" customHeight="1" x14ac:dyDescent="0.25">
      <c r="A176" s="80"/>
      <c r="B176" s="198" t="s">
        <v>0</v>
      </c>
      <c r="C176" s="1" t="s">
        <v>182</v>
      </c>
      <c r="D176" s="139">
        <v>307</v>
      </c>
      <c r="E176" s="2" t="s">
        <v>183</v>
      </c>
      <c r="F176" s="15" t="s">
        <v>399</v>
      </c>
      <c r="G176" s="3"/>
      <c r="H176" s="30"/>
      <c r="I176" s="30"/>
      <c r="J176" s="30"/>
      <c r="K176" s="255"/>
      <c r="L176" s="30"/>
      <c r="M176" s="111"/>
      <c r="Q176" s="275"/>
    </row>
    <row r="177" spans="1:17" ht="82.5" x14ac:dyDescent="0.25">
      <c r="A177" s="80"/>
      <c r="B177" s="198" t="s">
        <v>0</v>
      </c>
      <c r="C177" s="1" t="s">
        <v>182</v>
      </c>
      <c r="D177" s="139">
        <v>308</v>
      </c>
      <c r="E177" s="242" t="s">
        <v>203</v>
      </c>
      <c r="F177" s="15" t="s">
        <v>311</v>
      </c>
      <c r="G177" s="3"/>
      <c r="H177" s="30"/>
      <c r="I177" s="30"/>
      <c r="J177" s="30"/>
      <c r="K177" s="255"/>
      <c r="L177" s="30"/>
      <c r="M177" s="111"/>
      <c r="Q177" s="276"/>
    </row>
    <row r="178" spans="1:17" ht="45" x14ac:dyDescent="0.25">
      <c r="A178" s="80"/>
      <c r="B178" s="198" t="s">
        <v>0</v>
      </c>
      <c r="C178" s="1" t="s">
        <v>182</v>
      </c>
      <c r="D178" s="139">
        <v>309</v>
      </c>
      <c r="E178" s="35" t="s">
        <v>338</v>
      </c>
      <c r="F178" s="4"/>
      <c r="G178" s="3"/>
      <c r="H178" s="31"/>
      <c r="I178" s="31"/>
      <c r="J178" s="31"/>
      <c r="K178" s="247"/>
      <c r="L178" s="30"/>
      <c r="M178" s="111"/>
      <c r="Q178" s="277"/>
    </row>
    <row r="179" spans="1:17" ht="48" x14ac:dyDescent="0.25">
      <c r="A179" s="80"/>
      <c r="B179" s="198" t="s">
        <v>0</v>
      </c>
      <c r="C179" s="1" t="s">
        <v>182</v>
      </c>
      <c r="D179" s="201">
        <v>309.10000000000002</v>
      </c>
      <c r="E179" s="16" t="s">
        <v>230</v>
      </c>
      <c r="F179" s="4"/>
      <c r="G179" s="3"/>
      <c r="H179" s="31"/>
      <c r="I179" s="31"/>
      <c r="J179" s="31"/>
      <c r="K179" s="255"/>
      <c r="L179" s="30"/>
      <c r="M179" s="111"/>
    </row>
    <row r="180" spans="1:17" ht="48" x14ac:dyDescent="0.25">
      <c r="A180" s="80"/>
      <c r="B180" s="198" t="s">
        <v>0</v>
      </c>
      <c r="C180" s="1" t="s">
        <v>182</v>
      </c>
      <c r="D180" s="139">
        <v>309.2</v>
      </c>
      <c r="E180" s="16" t="s">
        <v>231</v>
      </c>
      <c r="F180" s="4"/>
      <c r="G180" s="3"/>
      <c r="H180" s="31"/>
      <c r="I180" s="31"/>
      <c r="J180" s="31"/>
      <c r="K180" s="255"/>
      <c r="L180" s="30"/>
      <c r="M180" s="111"/>
    </row>
    <row r="181" spans="1:17" ht="64.5" x14ac:dyDescent="0.25">
      <c r="A181" s="80"/>
      <c r="B181" s="198" t="s">
        <v>0</v>
      </c>
      <c r="C181" s="1" t="s">
        <v>182</v>
      </c>
      <c r="D181" s="139">
        <v>309.3</v>
      </c>
      <c r="E181" s="16" t="s">
        <v>232</v>
      </c>
      <c r="F181" s="4"/>
      <c r="G181" s="3"/>
      <c r="H181" s="31"/>
      <c r="I181" s="31"/>
      <c r="J181" s="31"/>
      <c r="K181" s="255"/>
      <c r="L181" s="30"/>
      <c r="M181" s="111"/>
    </row>
    <row r="182" spans="1:17" ht="48" x14ac:dyDescent="0.25">
      <c r="A182" s="80"/>
      <c r="B182" s="198" t="s">
        <v>0</v>
      </c>
      <c r="C182" s="1" t="s">
        <v>182</v>
      </c>
      <c r="D182" s="139">
        <v>309.39999999999998</v>
      </c>
      <c r="E182" s="16" t="s">
        <v>233</v>
      </c>
      <c r="F182" s="4"/>
      <c r="G182" s="3"/>
      <c r="H182" s="31"/>
      <c r="I182" s="31"/>
      <c r="J182" s="31"/>
      <c r="K182" s="255"/>
      <c r="L182" s="30"/>
      <c r="M182" s="111"/>
    </row>
    <row r="183" spans="1:17" ht="147" x14ac:dyDescent="0.25">
      <c r="A183" s="80"/>
      <c r="B183" s="198" t="s">
        <v>0</v>
      </c>
      <c r="C183" s="1" t="s">
        <v>182</v>
      </c>
      <c r="D183" s="139">
        <v>310</v>
      </c>
      <c r="E183" s="2" t="s">
        <v>339</v>
      </c>
      <c r="F183" s="14"/>
      <c r="G183" s="4"/>
      <c r="H183" s="60"/>
      <c r="I183" s="60"/>
      <c r="J183" s="60"/>
      <c r="K183" s="255"/>
      <c r="L183" s="30"/>
      <c r="M183" s="111"/>
    </row>
    <row r="184" spans="1:17" ht="18.75" x14ac:dyDescent="0.25">
      <c r="A184" s="113"/>
      <c r="B184" s="214" t="s">
        <v>165</v>
      </c>
      <c r="C184" s="13"/>
      <c r="D184" s="137">
        <v>400</v>
      </c>
      <c r="E184" s="11" t="s">
        <v>62</v>
      </c>
      <c r="F184" s="14"/>
      <c r="G184" s="5"/>
      <c r="H184" s="31"/>
      <c r="I184" s="31"/>
      <c r="J184" s="31"/>
      <c r="K184" s="247"/>
      <c r="L184" s="31"/>
      <c r="M184" s="110"/>
    </row>
    <row r="185" spans="1:17" ht="45" x14ac:dyDescent="0.25">
      <c r="A185" s="80"/>
      <c r="B185" s="217" t="s">
        <v>20</v>
      </c>
      <c r="C185" s="8" t="s">
        <v>85</v>
      </c>
      <c r="D185" s="139">
        <v>401</v>
      </c>
      <c r="E185" s="9" t="s">
        <v>340</v>
      </c>
      <c r="F185" s="5"/>
      <c r="G185" s="5"/>
      <c r="H185" s="31"/>
      <c r="I185" s="31"/>
      <c r="J185" s="31"/>
      <c r="K185" s="247"/>
      <c r="L185" s="5"/>
      <c r="M185" s="110"/>
    </row>
    <row r="186" spans="1:17" ht="84.75" customHeight="1" x14ac:dyDescent="0.25">
      <c r="A186" s="80"/>
      <c r="B186" s="217" t="s">
        <v>20</v>
      </c>
      <c r="C186" s="8" t="s">
        <v>85</v>
      </c>
      <c r="D186" s="139">
        <v>402</v>
      </c>
      <c r="E186" s="242" t="s">
        <v>241</v>
      </c>
      <c r="F186" s="15" t="s">
        <v>400</v>
      </c>
      <c r="G186" s="3"/>
      <c r="H186" s="30"/>
      <c r="I186" s="30"/>
      <c r="J186" s="30"/>
      <c r="K186" s="255"/>
      <c r="L186" s="30"/>
      <c r="M186" s="111"/>
      <c r="Q186" s="277"/>
    </row>
    <row r="187" spans="1:17" ht="45" x14ac:dyDescent="0.25">
      <c r="A187" s="80"/>
      <c r="B187" s="217" t="s">
        <v>20</v>
      </c>
      <c r="C187" s="8" t="s">
        <v>85</v>
      </c>
      <c r="D187" s="139">
        <v>403</v>
      </c>
      <c r="E187" s="2" t="s">
        <v>234</v>
      </c>
      <c r="F187" s="2" t="s">
        <v>401</v>
      </c>
      <c r="G187" s="3"/>
      <c r="H187" s="30"/>
      <c r="I187" s="30"/>
      <c r="J187" s="30"/>
      <c r="K187" s="255"/>
      <c r="L187" s="30"/>
      <c r="M187" s="111"/>
    </row>
    <row r="188" spans="1:17" ht="75" x14ac:dyDescent="0.25">
      <c r="A188" s="80"/>
      <c r="B188" s="217" t="s">
        <v>20</v>
      </c>
      <c r="C188" s="8" t="s">
        <v>85</v>
      </c>
      <c r="D188" s="139">
        <v>404</v>
      </c>
      <c r="E188" s="305" t="s">
        <v>279</v>
      </c>
      <c r="F188" s="5"/>
      <c r="G188" s="5"/>
      <c r="H188" s="5"/>
      <c r="I188" s="5"/>
      <c r="J188" s="5"/>
      <c r="K188" s="257"/>
      <c r="L188" s="5"/>
      <c r="M188" s="112"/>
    </row>
    <row r="189" spans="1:17" ht="88.15" customHeight="1" x14ac:dyDescent="0.25">
      <c r="A189" s="80"/>
      <c r="B189" s="217" t="s">
        <v>20</v>
      </c>
      <c r="C189" s="8" t="s">
        <v>85</v>
      </c>
      <c r="D189" s="139">
        <v>404.1</v>
      </c>
      <c r="E189" s="244" t="s">
        <v>280</v>
      </c>
      <c r="F189" s="143" t="s">
        <v>402</v>
      </c>
      <c r="G189" s="2"/>
      <c r="H189" s="60"/>
      <c r="I189" s="60"/>
      <c r="J189" s="30"/>
      <c r="K189" s="306"/>
      <c r="L189" s="30"/>
      <c r="M189" s="111"/>
    </row>
    <row r="190" spans="1:17" ht="132" x14ac:dyDescent="0.25">
      <c r="A190" s="80"/>
      <c r="B190" s="217" t="s">
        <v>20</v>
      </c>
      <c r="C190" s="8" t="s">
        <v>106</v>
      </c>
      <c r="D190" s="139">
        <v>404.2</v>
      </c>
      <c r="E190" s="244" t="s">
        <v>281</v>
      </c>
      <c r="F190" s="143" t="s">
        <v>403</v>
      </c>
      <c r="G190" s="2"/>
      <c r="H190" s="60"/>
      <c r="I190" s="60"/>
      <c r="J190" s="30"/>
      <c r="K190" s="306"/>
      <c r="L190" s="30"/>
      <c r="M190" s="111"/>
    </row>
    <row r="191" spans="1:17" ht="82.5" x14ac:dyDescent="0.25">
      <c r="A191" s="80"/>
      <c r="B191" s="217" t="s">
        <v>20</v>
      </c>
      <c r="C191" s="8" t="s">
        <v>85</v>
      </c>
      <c r="D191" s="139">
        <v>405</v>
      </c>
      <c r="E191" s="2" t="s">
        <v>342</v>
      </c>
      <c r="F191" s="2" t="s">
        <v>63</v>
      </c>
      <c r="G191" s="3"/>
      <c r="H191" s="30"/>
      <c r="I191" s="30"/>
      <c r="J191" s="30"/>
      <c r="K191" s="255"/>
      <c r="L191" s="30"/>
      <c r="M191" s="111"/>
    </row>
    <row r="192" spans="1:17" ht="247.5" x14ac:dyDescent="0.25">
      <c r="A192" s="80"/>
      <c r="B192" s="217" t="s">
        <v>20</v>
      </c>
      <c r="C192" s="8" t="s">
        <v>85</v>
      </c>
      <c r="D192" s="139">
        <v>406</v>
      </c>
      <c r="E192" s="242" t="s">
        <v>343</v>
      </c>
      <c r="F192" s="15" t="s">
        <v>317</v>
      </c>
      <c r="G192" s="4"/>
      <c r="H192" s="30"/>
      <c r="I192" s="30"/>
      <c r="J192" s="30"/>
      <c r="K192" s="255"/>
      <c r="L192" s="30"/>
      <c r="M192" s="111"/>
    </row>
    <row r="193" spans="1:13" ht="198" x14ac:dyDescent="0.25">
      <c r="A193" s="80"/>
      <c r="B193" s="217" t="s">
        <v>20</v>
      </c>
      <c r="C193" s="8" t="s">
        <v>85</v>
      </c>
      <c r="D193" s="139">
        <v>407</v>
      </c>
      <c r="E193" s="242" t="s">
        <v>366</v>
      </c>
      <c r="F193" s="242" t="s">
        <v>308</v>
      </c>
      <c r="G193" s="3"/>
      <c r="H193" s="30"/>
      <c r="I193" s="30"/>
      <c r="J193" s="30"/>
      <c r="K193" s="255"/>
      <c r="L193" s="30"/>
      <c r="M193" s="111"/>
    </row>
    <row r="194" spans="1:13" ht="56.25" x14ac:dyDescent="0.25">
      <c r="A194" s="113"/>
      <c r="B194" s="214" t="s">
        <v>166</v>
      </c>
      <c r="C194" s="13"/>
      <c r="D194" s="137">
        <v>500</v>
      </c>
      <c r="E194" s="11" t="s">
        <v>139</v>
      </c>
      <c r="F194" s="156" t="s">
        <v>120</v>
      </c>
      <c r="G194" s="157"/>
      <c r="H194" s="157"/>
      <c r="I194" s="157"/>
      <c r="J194" s="158"/>
      <c r="K194" s="247"/>
      <c r="L194" s="31"/>
      <c r="M194" s="110"/>
    </row>
    <row r="195" spans="1:13" ht="45" x14ac:dyDescent="0.25">
      <c r="A195" s="80"/>
      <c r="B195" s="218" t="s">
        <v>7</v>
      </c>
      <c r="C195" s="167" t="str">
        <f>+$F$194</f>
        <v xml:space="preserve">Angiv område </v>
      </c>
      <c r="D195" s="139">
        <v>501</v>
      </c>
      <c r="E195" s="9" t="s">
        <v>235</v>
      </c>
      <c r="F195" s="5"/>
      <c r="G195" s="5"/>
      <c r="H195" s="31"/>
      <c r="I195" s="31"/>
      <c r="J195" s="31"/>
      <c r="K195" s="247"/>
      <c r="L195" s="5"/>
      <c r="M195" s="110"/>
    </row>
    <row r="196" spans="1:13" ht="81.599999999999994" customHeight="1" x14ac:dyDescent="0.25">
      <c r="A196" s="80"/>
      <c r="B196" s="218" t="s">
        <v>7</v>
      </c>
      <c r="C196" s="167" t="str">
        <f t="shared" ref="C196:C203" si="0">+$F$194</f>
        <v xml:space="preserve">Angiv område </v>
      </c>
      <c r="D196" s="139">
        <v>502</v>
      </c>
      <c r="E196" s="242" t="s">
        <v>344</v>
      </c>
      <c r="F196" s="15" t="s">
        <v>400</v>
      </c>
      <c r="G196" s="3"/>
      <c r="H196" s="30"/>
      <c r="I196" s="30"/>
      <c r="J196" s="30"/>
      <c r="K196" s="255"/>
      <c r="L196" s="30"/>
      <c r="M196" s="111"/>
    </row>
    <row r="197" spans="1:13" ht="33.6" customHeight="1" x14ac:dyDescent="0.25">
      <c r="A197" s="80"/>
      <c r="B197" s="218" t="s">
        <v>7</v>
      </c>
      <c r="C197" s="167" t="str">
        <f t="shared" si="0"/>
        <v xml:space="preserve">Angiv område </v>
      </c>
      <c r="D197" s="139">
        <v>503</v>
      </c>
      <c r="E197" s="2" t="s">
        <v>234</v>
      </c>
      <c r="F197" s="2" t="s">
        <v>401</v>
      </c>
      <c r="G197" s="3"/>
      <c r="H197" s="30"/>
      <c r="I197" s="30"/>
      <c r="J197" s="30"/>
      <c r="K197" s="255"/>
      <c r="L197" s="30"/>
      <c r="M197" s="111"/>
    </row>
    <row r="198" spans="1:13" ht="75" x14ac:dyDescent="0.25">
      <c r="A198" s="80"/>
      <c r="B198" s="218" t="s">
        <v>7</v>
      </c>
      <c r="C198" s="167" t="str">
        <f t="shared" si="0"/>
        <v xml:space="preserve">Angiv område </v>
      </c>
      <c r="D198" s="139">
        <v>504</v>
      </c>
      <c r="E198" s="37" t="s">
        <v>86</v>
      </c>
      <c r="F198" s="5"/>
      <c r="G198" s="5"/>
      <c r="H198" s="5"/>
      <c r="I198" s="5"/>
      <c r="J198" s="5"/>
      <c r="K198" s="257"/>
      <c r="L198" s="5"/>
      <c r="M198" s="112"/>
    </row>
    <row r="199" spans="1:13" ht="99" x14ac:dyDescent="0.25">
      <c r="A199" s="80"/>
      <c r="B199" s="218" t="s">
        <v>7</v>
      </c>
      <c r="C199" s="167" t="str">
        <f t="shared" si="0"/>
        <v xml:space="preserve">Angiv område </v>
      </c>
      <c r="D199" s="139">
        <v>504.1</v>
      </c>
      <c r="E199" s="244" t="s">
        <v>280</v>
      </c>
      <c r="F199" s="143" t="s">
        <v>402</v>
      </c>
      <c r="G199" s="2"/>
      <c r="H199" s="30"/>
      <c r="I199" s="30"/>
      <c r="J199" s="30"/>
      <c r="K199" s="255"/>
      <c r="L199" s="30"/>
      <c r="M199" s="111"/>
    </row>
    <row r="200" spans="1:13" ht="132" x14ac:dyDescent="0.25">
      <c r="A200" s="80"/>
      <c r="B200" s="218" t="s">
        <v>7</v>
      </c>
      <c r="C200" s="167" t="str">
        <f t="shared" si="0"/>
        <v xml:space="preserve">Angiv område </v>
      </c>
      <c r="D200" s="139">
        <v>504.2</v>
      </c>
      <c r="E200" s="244" t="s">
        <v>281</v>
      </c>
      <c r="F200" s="143" t="s">
        <v>403</v>
      </c>
      <c r="G200" s="2"/>
      <c r="H200" s="30"/>
      <c r="I200" s="30"/>
      <c r="J200" s="30"/>
      <c r="K200" s="255"/>
      <c r="L200" s="30"/>
      <c r="M200" s="111"/>
    </row>
    <row r="201" spans="1:13" ht="82.5" x14ac:dyDescent="0.25">
      <c r="A201" s="80"/>
      <c r="B201" s="218" t="s">
        <v>7</v>
      </c>
      <c r="C201" s="167" t="str">
        <f t="shared" si="0"/>
        <v xml:space="preserve">Angiv område </v>
      </c>
      <c r="D201" s="139">
        <v>505</v>
      </c>
      <c r="E201" s="2" t="s">
        <v>342</v>
      </c>
      <c r="F201" s="2" t="s">
        <v>63</v>
      </c>
      <c r="G201" s="3"/>
      <c r="H201" s="30"/>
      <c r="I201" s="30"/>
      <c r="J201" s="30"/>
      <c r="K201" s="255"/>
      <c r="L201" s="30"/>
      <c r="M201" s="111"/>
    </row>
    <row r="202" spans="1:13" ht="247.5" x14ac:dyDescent="0.25">
      <c r="A202" s="80"/>
      <c r="B202" s="218" t="s">
        <v>7</v>
      </c>
      <c r="C202" s="167" t="str">
        <f t="shared" si="0"/>
        <v xml:space="preserve">Angiv område </v>
      </c>
      <c r="D202" s="139">
        <v>506</v>
      </c>
      <c r="E202" s="242" t="s">
        <v>343</v>
      </c>
      <c r="F202" s="15" t="s">
        <v>318</v>
      </c>
      <c r="G202" s="4"/>
      <c r="H202" s="30"/>
      <c r="I202" s="30"/>
      <c r="J202" s="30"/>
      <c r="K202" s="255"/>
      <c r="L202" s="30"/>
      <c r="M202" s="111"/>
    </row>
    <row r="203" spans="1:13" ht="181.5" x14ac:dyDescent="0.25">
      <c r="A203" s="80"/>
      <c r="B203" s="218" t="s">
        <v>7</v>
      </c>
      <c r="C203" s="167" t="str">
        <f t="shared" si="0"/>
        <v xml:space="preserve">Angiv område </v>
      </c>
      <c r="D203" s="139">
        <v>507</v>
      </c>
      <c r="E203" s="143" t="s">
        <v>369</v>
      </c>
      <c r="F203" s="143" t="s">
        <v>49</v>
      </c>
      <c r="G203" s="3"/>
      <c r="H203" s="30"/>
      <c r="I203" s="30"/>
      <c r="J203" s="30"/>
      <c r="K203" s="255"/>
      <c r="L203" s="30"/>
      <c r="M203" s="111"/>
    </row>
    <row r="204" spans="1:13" ht="56.25" x14ac:dyDescent="0.25">
      <c r="A204" s="113"/>
      <c r="B204" s="214" t="s">
        <v>167</v>
      </c>
      <c r="C204" s="13"/>
      <c r="D204" s="137">
        <v>600</v>
      </c>
      <c r="E204" s="11" t="s">
        <v>140</v>
      </c>
      <c r="F204" s="156" t="s">
        <v>120</v>
      </c>
      <c r="G204" s="157"/>
      <c r="H204" s="157"/>
      <c r="I204" s="157"/>
      <c r="J204" s="158"/>
      <c r="K204" s="247"/>
      <c r="L204" s="31"/>
      <c r="M204" s="110"/>
    </row>
    <row r="205" spans="1:13" ht="45" x14ac:dyDescent="0.25">
      <c r="A205" s="80"/>
      <c r="B205" s="218" t="s">
        <v>21</v>
      </c>
      <c r="C205" s="167" t="str">
        <f t="shared" ref="C205:C213" si="1">+$F$204</f>
        <v xml:space="preserve">Angiv område </v>
      </c>
      <c r="D205" s="139">
        <v>601</v>
      </c>
      <c r="E205" s="9" t="s">
        <v>235</v>
      </c>
      <c r="F205" s="5"/>
      <c r="G205" s="5"/>
      <c r="H205" s="31"/>
      <c r="I205" s="31"/>
      <c r="J205" s="31"/>
      <c r="K205" s="247"/>
      <c r="L205" s="5"/>
      <c r="M205" s="110"/>
    </row>
    <row r="206" spans="1:13" ht="84.75" customHeight="1" x14ac:dyDescent="0.25">
      <c r="A206" s="80"/>
      <c r="B206" s="218" t="s">
        <v>21</v>
      </c>
      <c r="C206" s="167" t="str">
        <f t="shared" si="1"/>
        <v xml:space="preserve">Angiv område </v>
      </c>
      <c r="D206" s="139">
        <v>602</v>
      </c>
      <c r="E206" s="242" t="s">
        <v>240</v>
      </c>
      <c r="F206" s="15" t="s">
        <v>400</v>
      </c>
      <c r="G206" s="3"/>
      <c r="H206" s="30"/>
      <c r="I206" s="30"/>
      <c r="J206" s="30"/>
      <c r="K206" s="255"/>
      <c r="L206" s="30"/>
      <c r="M206" s="111"/>
    </row>
    <row r="207" spans="1:13" ht="42.6" customHeight="1" x14ac:dyDescent="0.25">
      <c r="A207" s="80"/>
      <c r="B207" s="218" t="s">
        <v>21</v>
      </c>
      <c r="C207" s="167" t="str">
        <f t="shared" si="1"/>
        <v xml:space="preserve">Angiv område </v>
      </c>
      <c r="D207" s="139">
        <v>603</v>
      </c>
      <c r="E207" s="2" t="s">
        <v>234</v>
      </c>
      <c r="F207" s="2" t="s">
        <v>401</v>
      </c>
      <c r="G207" s="3"/>
      <c r="H207" s="30"/>
      <c r="I207" s="30"/>
      <c r="J207" s="30"/>
      <c r="K207" s="255"/>
      <c r="L207" s="30"/>
      <c r="M207" s="111"/>
    </row>
    <row r="208" spans="1:13" ht="75" x14ac:dyDescent="0.25">
      <c r="A208" s="80"/>
      <c r="B208" s="218" t="s">
        <v>21</v>
      </c>
      <c r="C208" s="167" t="str">
        <f t="shared" si="1"/>
        <v xml:space="preserve">Angiv område </v>
      </c>
      <c r="D208" s="139">
        <v>604</v>
      </c>
      <c r="E208" s="37" t="s">
        <v>86</v>
      </c>
      <c r="F208" s="14"/>
      <c r="G208" s="5"/>
      <c r="H208" s="31"/>
      <c r="I208" s="31"/>
      <c r="J208" s="31"/>
      <c r="K208" s="247"/>
      <c r="L208" s="31"/>
      <c r="M208" s="110"/>
    </row>
    <row r="209" spans="1:17" ht="93.75" customHeight="1" x14ac:dyDescent="0.25">
      <c r="A209" s="80"/>
      <c r="B209" s="218" t="s">
        <v>21</v>
      </c>
      <c r="C209" s="167" t="str">
        <f t="shared" si="1"/>
        <v xml:space="preserve">Angiv område </v>
      </c>
      <c r="D209" s="139">
        <v>604.1</v>
      </c>
      <c r="E209" s="244" t="s">
        <v>280</v>
      </c>
      <c r="F209" s="143" t="s">
        <v>402</v>
      </c>
      <c r="G209" s="2"/>
      <c r="H209" s="30"/>
      <c r="I209" s="30"/>
      <c r="J209" s="30"/>
      <c r="K209" s="255"/>
      <c r="L209" s="30"/>
      <c r="M209" s="111"/>
    </row>
    <row r="210" spans="1:17" ht="132" x14ac:dyDescent="0.25">
      <c r="A210" s="80"/>
      <c r="B210" s="218" t="s">
        <v>21</v>
      </c>
      <c r="C210" s="167" t="str">
        <f t="shared" si="1"/>
        <v xml:space="preserve">Angiv område </v>
      </c>
      <c r="D210" s="139">
        <v>604.20000000000005</v>
      </c>
      <c r="E210" s="244" t="s">
        <v>345</v>
      </c>
      <c r="F210" s="143" t="s">
        <v>403</v>
      </c>
      <c r="G210" s="2"/>
      <c r="H210" s="30"/>
      <c r="I210" s="30"/>
      <c r="J210" s="30"/>
      <c r="K210" s="244"/>
      <c r="L210" s="30"/>
      <c r="M210" s="111"/>
    </row>
    <row r="211" spans="1:17" ht="79.5" x14ac:dyDescent="0.25">
      <c r="A211" s="80"/>
      <c r="B211" s="218" t="s">
        <v>21</v>
      </c>
      <c r="C211" s="167" t="str">
        <f t="shared" si="1"/>
        <v xml:space="preserve">Angiv område </v>
      </c>
      <c r="D211" s="139">
        <v>605</v>
      </c>
      <c r="E211" s="2" t="s">
        <v>350</v>
      </c>
      <c r="F211" s="2" t="s">
        <v>63</v>
      </c>
      <c r="G211" s="3"/>
      <c r="H211" s="30"/>
      <c r="I211" s="30"/>
      <c r="J211" s="30"/>
      <c r="K211" s="255"/>
      <c r="L211" s="30"/>
      <c r="M211" s="111"/>
    </row>
    <row r="212" spans="1:17" ht="262.5" x14ac:dyDescent="0.25">
      <c r="A212" s="80"/>
      <c r="B212" s="218" t="s">
        <v>21</v>
      </c>
      <c r="C212" s="167" t="str">
        <f t="shared" si="1"/>
        <v xml:space="preserve">Angiv område </v>
      </c>
      <c r="D212" s="139">
        <v>606</v>
      </c>
      <c r="E212" s="15" t="s">
        <v>346</v>
      </c>
      <c r="F212" s="15" t="s">
        <v>404</v>
      </c>
      <c r="G212" s="4"/>
      <c r="H212" s="30"/>
      <c r="I212" s="30"/>
      <c r="J212" s="30"/>
      <c r="K212" s="255"/>
      <c r="L212" s="30"/>
      <c r="M212" s="111"/>
    </row>
    <row r="213" spans="1:17" ht="181.5" x14ac:dyDescent="0.25">
      <c r="A213" s="114"/>
      <c r="B213" s="218" t="s">
        <v>21</v>
      </c>
      <c r="C213" s="167" t="str">
        <f t="shared" si="1"/>
        <v xml:space="preserve">Angiv område </v>
      </c>
      <c r="D213" s="139">
        <v>607</v>
      </c>
      <c r="E213" s="143" t="s">
        <v>369</v>
      </c>
      <c r="F213" s="143" t="s">
        <v>308</v>
      </c>
      <c r="G213" s="3"/>
      <c r="H213" s="30"/>
      <c r="I213" s="30"/>
      <c r="J213" s="30"/>
      <c r="K213" s="255"/>
      <c r="L213" s="30"/>
      <c r="M213" s="111"/>
    </row>
    <row r="214" spans="1:17" ht="56.25" x14ac:dyDescent="0.25">
      <c r="A214" s="80"/>
      <c r="B214" s="214" t="s">
        <v>168</v>
      </c>
      <c r="C214" s="13"/>
      <c r="D214" s="137">
        <v>700</v>
      </c>
      <c r="E214" s="11" t="s">
        <v>141</v>
      </c>
      <c r="F214" s="156" t="s">
        <v>120</v>
      </c>
      <c r="G214" s="157"/>
      <c r="H214" s="157"/>
      <c r="I214" s="157"/>
      <c r="J214" s="158"/>
      <c r="K214" s="247"/>
      <c r="L214" s="31"/>
      <c r="M214" s="110"/>
    </row>
    <row r="215" spans="1:17" ht="45" x14ac:dyDescent="0.25">
      <c r="A215" s="80"/>
      <c r="B215" s="218" t="s">
        <v>30</v>
      </c>
      <c r="C215" s="167" t="str">
        <f t="shared" ref="C215:C223" si="2">+$F$214</f>
        <v xml:space="preserve">Angiv område </v>
      </c>
      <c r="D215" s="139">
        <v>701</v>
      </c>
      <c r="E215" s="9" t="s">
        <v>235</v>
      </c>
      <c r="F215" s="5"/>
      <c r="G215" s="5"/>
      <c r="H215" s="31"/>
      <c r="I215" s="31"/>
      <c r="J215" s="31"/>
      <c r="K215" s="247"/>
      <c r="L215" s="5"/>
      <c r="M215" s="110"/>
    </row>
    <row r="216" spans="1:17" ht="36" customHeight="1" x14ac:dyDescent="0.25">
      <c r="A216" s="80"/>
      <c r="B216" s="218" t="s">
        <v>30</v>
      </c>
      <c r="C216" s="167" t="str">
        <f t="shared" si="2"/>
        <v xml:space="preserve">Angiv område </v>
      </c>
      <c r="D216" s="139">
        <v>702</v>
      </c>
      <c r="E216" s="242" t="s">
        <v>344</v>
      </c>
      <c r="F216" s="15" t="s">
        <v>400</v>
      </c>
      <c r="G216" s="3"/>
      <c r="H216" s="30"/>
      <c r="I216" s="30"/>
      <c r="J216" s="30"/>
      <c r="K216" s="255"/>
      <c r="L216" s="30"/>
      <c r="M216" s="111"/>
    </row>
    <row r="217" spans="1:17" ht="37.9" customHeight="1" x14ac:dyDescent="0.25">
      <c r="A217" s="80"/>
      <c r="B217" s="218" t="s">
        <v>30</v>
      </c>
      <c r="C217" s="167" t="str">
        <f t="shared" si="2"/>
        <v xml:space="preserve">Angiv område </v>
      </c>
      <c r="D217" s="139">
        <v>703</v>
      </c>
      <c r="E217" s="2" t="s">
        <v>234</v>
      </c>
      <c r="F217" s="2" t="s">
        <v>401</v>
      </c>
      <c r="G217" s="3"/>
      <c r="H217" s="30"/>
      <c r="I217" s="30"/>
      <c r="J217" s="30"/>
      <c r="K217" s="255"/>
      <c r="L217" s="30"/>
      <c r="M217" s="111"/>
    </row>
    <row r="218" spans="1:17" ht="75" x14ac:dyDescent="0.25">
      <c r="A218" s="80"/>
      <c r="B218" s="218" t="s">
        <v>30</v>
      </c>
      <c r="C218" s="167" t="str">
        <f t="shared" si="2"/>
        <v xml:space="preserve">Angiv område </v>
      </c>
      <c r="D218" s="139">
        <v>704</v>
      </c>
      <c r="E218" s="37" t="s">
        <v>86</v>
      </c>
      <c r="F218" s="14"/>
      <c r="G218" s="5"/>
      <c r="H218" s="31"/>
      <c r="I218" s="31"/>
      <c r="J218" s="31"/>
      <c r="K218" s="247"/>
      <c r="L218" s="31"/>
      <c r="M218" s="110"/>
    </row>
    <row r="219" spans="1:17" ht="89.45" customHeight="1" x14ac:dyDescent="0.25">
      <c r="A219" s="80"/>
      <c r="B219" s="218" t="s">
        <v>30</v>
      </c>
      <c r="C219" s="167" t="str">
        <f t="shared" si="2"/>
        <v xml:space="preserve">Angiv område </v>
      </c>
      <c r="D219" s="248">
        <v>704.1</v>
      </c>
      <c r="E219" s="244" t="s">
        <v>280</v>
      </c>
      <c r="F219" s="143" t="s">
        <v>402</v>
      </c>
      <c r="G219" s="2"/>
      <c r="H219" s="30"/>
      <c r="I219" s="30"/>
      <c r="J219" s="30"/>
      <c r="K219" s="255"/>
      <c r="L219" s="30"/>
      <c r="M219" s="111"/>
    </row>
    <row r="220" spans="1:17" ht="126.75" customHeight="1" x14ac:dyDescent="0.25">
      <c r="A220" s="80"/>
      <c r="B220" s="218" t="s">
        <v>30</v>
      </c>
      <c r="C220" s="167" t="str">
        <f t="shared" si="2"/>
        <v xml:space="preserve">Angiv område </v>
      </c>
      <c r="D220" s="139">
        <v>704.2</v>
      </c>
      <c r="E220" s="244" t="s">
        <v>345</v>
      </c>
      <c r="F220" s="143" t="s">
        <v>405</v>
      </c>
      <c r="G220" s="2"/>
      <c r="H220" s="30"/>
      <c r="I220" s="30"/>
      <c r="J220" s="30"/>
      <c r="K220" s="255"/>
      <c r="L220" s="30"/>
      <c r="M220" s="111"/>
    </row>
    <row r="221" spans="1:17" ht="82.5" x14ac:dyDescent="0.25">
      <c r="A221" s="80"/>
      <c r="B221" s="218" t="s">
        <v>30</v>
      </c>
      <c r="C221" s="167" t="str">
        <f t="shared" si="2"/>
        <v xml:space="preserve">Angiv område </v>
      </c>
      <c r="D221" s="139">
        <v>705</v>
      </c>
      <c r="E221" s="2" t="s">
        <v>342</v>
      </c>
      <c r="F221" s="2" t="s">
        <v>63</v>
      </c>
      <c r="G221" s="3"/>
      <c r="H221" s="30"/>
      <c r="I221" s="30"/>
      <c r="J221" s="30"/>
      <c r="K221" s="255"/>
      <c r="L221" s="30"/>
      <c r="M221" s="111"/>
    </row>
    <row r="222" spans="1:17" ht="231" x14ac:dyDescent="0.25">
      <c r="A222" s="114"/>
      <c r="B222" s="218" t="s">
        <v>30</v>
      </c>
      <c r="C222" s="167" t="str">
        <f t="shared" si="2"/>
        <v xml:space="preserve">Angiv område </v>
      </c>
      <c r="D222" s="139">
        <v>706</v>
      </c>
      <c r="E222" s="242" t="s">
        <v>347</v>
      </c>
      <c r="F222" s="15" t="s">
        <v>406</v>
      </c>
      <c r="G222" s="4"/>
      <c r="H222" s="30"/>
      <c r="I222" s="30"/>
      <c r="J222" s="30"/>
      <c r="K222" s="255"/>
      <c r="L222" s="30"/>
      <c r="M222" s="111"/>
    </row>
    <row r="223" spans="1:17" ht="181.5" x14ac:dyDescent="0.25">
      <c r="A223" s="80"/>
      <c r="B223" s="218" t="s">
        <v>30</v>
      </c>
      <c r="C223" s="167" t="str">
        <f t="shared" si="2"/>
        <v xml:space="preserve">Angiv område </v>
      </c>
      <c r="D223" s="139">
        <v>707</v>
      </c>
      <c r="E223" s="143" t="s">
        <v>369</v>
      </c>
      <c r="F223" s="143" t="s">
        <v>308</v>
      </c>
      <c r="G223" s="3"/>
      <c r="H223" s="30"/>
      <c r="I223" s="30"/>
      <c r="J223" s="30"/>
      <c r="K223" s="255"/>
      <c r="L223" s="30"/>
      <c r="M223" s="111"/>
      <c r="Q223" s="278"/>
    </row>
    <row r="224" spans="1:17" ht="37.5" x14ac:dyDescent="0.25">
      <c r="A224" s="80"/>
      <c r="B224" s="214" t="s">
        <v>169</v>
      </c>
      <c r="C224" s="307"/>
      <c r="D224" s="137">
        <v>800</v>
      </c>
      <c r="E224" s="11" t="s">
        <v>132</v>
      </c>
      <c r="F224" s="159" t="s">
        <v>120</v>
      </c>
      <c r="G224" s="160"/>
      <c r="H224" s="160"/>
      <c r="I224" s="160"/>
      <c r="J224" s="161"/>
      <c r="K224" s="247"/>
      <c r="L224" s="31"/>
      <c r="M224" s="110"/>
    </row>
    <row r="225" spans="1:17" ht="45" x14ac:dyDescent="0.25">
      <c r="A225" s="80"/>
      <c r="B225" s="219" t="s">
        <v>38</v>
      </c>
      <c r="C225" s="168" t="str">
        <f t="shared" ref="C225:C232" si="3">+F$224</f>
        <v xml:space="preserve">Angiv område </v>
      </c>
      <c r="D225" s="139">
        <v>801</v>
      </c>
      <c r="E225" s="9" t="s">
        <v>235</v>
      </c>
      <c r="F225" s="5"/>
      <c r="G225" s="5"/>
      <c r="H225" s="31"/>
      <c r="I225" s="31"/>
      <c r="J225" s="31"/>
      <c r="K225" s="247"/>
      <c r="L225" s="31"/>
      <c r="M225" s="110"/>
      <c r="Q225" s="273"/>
    </row>
    <row r="226" spans="1:17" ht="195" x14ac:dyDescent="0.25">
      <c r="A226" s="80"/>
      <c r="B226" s="219" t="s">
        <v>38</v>
      </c>
      <c r="C226" s="168" t="str">
        <f t="shared" si="3"/>
        <v xml:space="preserve">Angiv område </v>
      </c>
      <c r="D226" s="139">
        <v>802</v>
      </c>
      <c r="E226" s="15" t="s">
        <v>348</v>
      </c>
      <c r="F226" s="242" t="s">
        <v>413</v>
      </c>
      <c r="G226" s="3"/>
      <c r="H226" s="30"/>
      <c r="I226" s="30"/>
      <c r="J226" s="30"/>
      <c r="K226" s="255"/>
      <c r="L226" s="30"/>
      <c r="M226" s="111"/>
      <c r="Q226" s="273"/>
    </row>
    <row r="227" spans="1:17" ht="84" customHeight="1" x14ac:dyDescent="0.25">
      <c r="A227" s="80"/>
      <c r="B227" s="219" t="s">
        <v>38</v>
      </c>
      <c r="C227" s="168" t="str">
        <f t="shared" si="3"/>
        <v xml:space="preserve">Angiv område </v>
      </c>
      <c r="D227" s="139">
        <v>803</v>
      </c>
      <c r="E227" s="17" t="s">
        <v>204</v>
      </c>
      <c r="F227" s="143" t="s">
        <v>402</v>
      </c>
      <c r="G227" s="2"/>
      <c r="H227" s="253"/>
      <c r="I227" s="60"/>
      <c r="J227" s="60"/>
      <c r="K227" s="256"/>
      <c r="L227" s="60"/>
      <c r="M227" s="111"/>
      <c r="Q227" s="273"/>
    </row>
    <row r="228" spans="1:17" ht="126" customHeight="1" x14ac:dyDescent="0.25">
      <c r="A228" s="80"/>
      <c r="B228" s="219" t="s">
        <v>38</v>
      </c>
      <c r="C228" s="168" t="str">
        <f t="shared" si="3"/>
        <v xml:space="preserve">Angiv område </v>
      </c>
      <c r="D228" s="139">
        <v>804</v>
      </c>
      <c r="E228" s="250" t="s">
        <v>368</v>
      </c>
      <c r="F228" s="242" t="s">
        <v>407</v>
      </c>
      <c r="G228" s="3"/>
      <c r="H228" s="30"/>
      <c r="I228" s="30"/>
      <c r="J228" s="30"/>
      <c r="K228" s="255"/>
      <c r="L228" s="30"/>
      <c r="M228" s="111"/>
    </row>
    <row r="229" spans="1:17" ht="100.15" customHeight="1" x14ac:dyDescent="0.25">
      <c r="A229" s="80"/>
      <c r="B229" s="219" t="s">
        <v>38</v>
      </c>
      <c r="C229" s="168" t="str">
        <f t="shared" si="3"/>
        <v xml:space="preserve">Angiv område </v>
      </c>
      <c r="D229" s="139">
        <v>805</v>
      </c>
      <c r="E229" s="239" t="s">
        <v>289</v>
      </c>
      <c r="F229" s="242" t="s">
        <v>408</v>
      </c>
      <c r="G229" s="3"/>
      <c r="H229" s="30"/>
      <c r="I229" s="30"/>
      <c r="J229" s="30"/>
      <c r="K229" s="255"/>
      <c r="L229" s="30"/>
      <c r="M229" s="111"/>
    </row>
    <row r="230" spans="1:17" ht="181.5" x14ac:dyDescent="0.25">
      <c r="A230" s="80"/>
      <c r="B230" s="219" t="s">
        <v>38</v>
      </c>
      <c r="C230" s="168" t="str">
        <f t="shared" si="3"/>
        <v xml:space="preserve">Angiv område </v>
      </c>
      <c r="D230" s="139">
        <v>806</v>
      </c>
      <c r="E230" s="245" t="s">
        <v>349</v>
      </c>
      <c r="F230" s="251" t="s">
        <v>409</v>
      </c>
      <c r="G230" s="3"/>
      <c r="H230" s="30"/>
      <c r="I230" s="30"/>
      <c r="J230" s="30"/>
      <c r="K230" s="255"/>
      <c r="L230" s="30"/>
      <c r="M230" s="111"/>
    </row>
    <row r="231" spans="1:17" ht="247.5" x14ac:dyDescent="0.25">
      <c r="A231" s="114"/>
      <c r="B231" s="219" t="s">
        <v>38</v>
      </c>
      <c r="C231" s="168" t="str">
        <f t="shared" si="3"/>
        <v xml:space="preserve">Angiv område </v>
      </c>
      <c r="D231" s="139">
        <v>807</v>
      </c>
      <c r="E231" s="242" t="s">
        <v>343</v>
      </c>
      <c r="F231" s="242" t="s">
        <v>319</v>
      </c>
      <c r="G231" s="4"/>
      <c r="H231" s="60"/>
      <c r="I231" s="60"/>
      <c r="J231" s="60"/>
      <c r="K231" s="256"/>
      <c r="L231" s="30"/>
      <c r="M231" s="111"/>
    </row>
    <row r="232" spans="1:17" ht="198" x14ac:dyDescent="0.25">
      <c r="A232" s="114"/>
      <c r="B232" s="219" t="s">
        <v>38</v>
      </c>
      <c r="C232" s="168" t="str">
        <f t="shared" si="3"/>
        <v xml:space="preserve">Angiv område </v>
      </c>
      <c r="D232" s="139">
        <v>808</v>
      </c>
      <c r="E232" s="143" t="s">
        <v>366</v>
      </c>
      <c r="F232" s="64" t="s">
        <v>49</v>
      </c>
      <c r="G232" s="65"/>
      <c r="H232" s="66"/>
      <c r="I232" s="66"/>
      <c r="J232" s="66"/>
      <c r="K232" s="255"/>
      <c r="L232" s="30"/>
      <c r="M232" s="111"/>
    </row>
    <row r="233" spans="1:17" ht="37.5" x14ac:dyDescent="0.25">
      <c r="A233" s="114"/>
      <c r="B233" s="214" t="s">
        <v>170</v>
      </c>
      <c r="C233" s="13"/>
      <c r="D233" s="137">
        <v>900</v>
      </c>
      <c r="E233" s="11" t="s">
        <v>131</v>
      </c>
      <c r="F233" s="159" t="s">
        <v>120</v>
      </c>
      <c r="G233" s="162"/>
      <c r="H233" s="162"/>
      <c r="I233" s="162"/>
      <c r="J233" s="163"/>
      <c r="K233" s="247"/>
      <c r="L233" s="31"/>
      <c r="M233" s="110"/>
    </row>
    <row r="234" spans="1:17" ht="45" x14ac:dyDescent="0.25">
      <c r="A234" s="114"/>
      <c r="B234" s="218" t="s">
        <v>47</v>
      </c>
      <c r="C234" s="168" t="str">
        <f>+$F$233</f>
        <v xml:space="preserve">Angiv område </v>
      </c>
      <c r="D234" s="139">
        <v>901</v>
      </c>
      <c r="E234" s="19" t="s">
        <v>235</v>
      </c>
      <c r="F234" s="4"/>
      <c r="G234" s="4"/>
      <c r="H234" s="31"/>
      <c r="I234" s="31"/>
      <c r="J234" s="31"/>
      <c r="K234" s="247"/>
      <c r="L234" s="31"/>
      <c r="M234" s="110"/>
    </row>
    <row r="235" spans="1:17" ht="195" x14ac:dyDescent="0.25">
      <c r="A235" s="114"/>
      <c r="B235" s="218" t="s">
        <v>47</v>
      </c>
      <c r="C235" s="168" t="str">
        <f t="shared" ref="C235:C241" si="4">+$F$233</f>
        <v xml:space="preserve">Angiv område </v>
      </c>
      <c r="D235" s="139">
        <v>902</v>
      </c>
      <c r="E235" s="15" t="s">
        <v>264</v>
      </c>
      <c r="F235" s="242" t="s">
        <v>410</v>
      </c>
      <c r="G235" s="4"/>
      <c r="H235" s="4"/>
      <c r="I235" s="4"/>
      <c r="J235" s="4"/>
      <c r="K235" s="259"/>
      <c r="L235" s="4"/>
      <c r="M235" s="62"/>
    </row>
    <row r="236" spans="1:17" ht="115.5" x14ac:dyDescent="0.25">
      <c r="A236" s="114"/>
      <c r="B236" s="218" t="s">
        <v>47</v>
      </c>
      <c r="C236" s="168" t="str">
        <f t="shared" si="4"/>
        <v xml:space="preserve">Angiv område </v>
      </c>
      <c r="D236" s="139">
        <v>903</v>
      </c>
      <c r="E236" s="244" t="s">
        <v>351</v>
      </c>
      <c r="F236" s="242" t="s">
        <v>411</v>
      </c>
      <c r="G236" s="4"/>
      <c r="H236" s="30"/>
      <c r="I236" s="30"/>
      <c r="J236" s="30"/>
      <c r="K236" s="255"/>
      <c r="L236" s="30"/>
      <c r="M236" s="111"/>
    </row>
    <row r="237" spans="1:17" ht="115.5" x14ac:dyDescent="0.25">
      <c r="A237" s="114"/>
      <c r="B237" s="218" t="s">
        <v>47</v>
      </c>
      <c r="C237" s="168" t="str">
        <f t="shared" si="4"/>
        <v xml:space="preserve">Angiv område </v>
      </c>
      <c r="D237" s="139">
        <v>904</v>
      </c>
      <c r="E237" s="250" t="s">
        <v>352</v>
      </c>
      <c r="F237" s="242" t="s">
        <v>412</v>
      </c>
      <c r="G237" s="4"/>
      <c r="H237" s="30"/>
      <c r="I237" s="30"/>
      <c r="J237" s="30"/>
      <c r="K237" s="255"/>
      <c r="L237" s="30"/>
      <c r="M237" s="111"/>
    </row>
    <row r="238" spans="1:17" ht="99.6" customHeight="1" x14ac:dyDescent="0.25">
      <c r="A238" s="114"/>
      <c r="B238" s="218" t="s">
        <v>47</v>
      </c>
      <c r="C238" s="168" t="str">
        <f t="shared" si="4"/>
        <v xml:space="preserve">Angiv område </v>
      </c>
      <c r="D238" s="139">
        <v>905</v>
      </c>
      <c r="E238" s="239" t="s">
        <v>289</v>
      </c>
      <c r="F238" s="242" t="s">
        <v>408</v>
      </c>
      <c r="G238" s="4"/>
      <c r="H238" s="60"/>
      <c r="I238" s="60"/>
      <c r="J238" s="60"/>
      <c r="K238" s="256"/>
      <c r="L238" s="60"/>
      <c r="M238" s="254"/>
    </row>
    <row r="239" spans="1:17" ht="181.5" x14ac:dyDescent="0.25">
      <c r="A239" s="114"/>
      <c r="B239" s="218" t="s">
        <v>47</v>
      </c>
      <c r="C239" s="168" t="str">
        <f t="shared" si="4"/>
        <v xml:space="preserve">Angiv område </v>
      </c>
      <c r="D239" s="139">
        <v>906</v>
      </c>
      <c r="E239" s="245" t="s">
        <v>353</v>
      </c>
      <c r="F239" s="251" t="s">
        <v>409</v>
      </c>
      <c r="G239" s="4"/>
      <c r="H239" s="60"/>
      <c r="I239" s="60"/>
      <c r="J239" s="60"/>
      <c r="K239" s="256"/>
      <c r="L239" s="60"/>
      <c r="M239" s="254"/>
    </row>
    <row r="240" spans="1:17" ht="247.5" x14ac:dyDescent="0.25">
      <c r="A240" s="114"/>
      <c r="B240" s="218" t="s">
        <v>47</v>
      </c>
      <c r="C240" s="168" t="str">
        <f t="shared" si="4"/>
        <v xml:space="preserve">Angiv område </v>
      </c>
      <c r="D240" s="139">
        <v>907</v>
      </c>
      <c r="E240" s="242" t="s">
        <v>343</v>
      </c>
      <c r="F240" s="242" t="s">
        <v>319</v>
      </c>
      <c r="G240" s="4"/>
      <c r="H240" s="30"/>
      <c r="I240" s="30"/>
      <c r="J240" s="30"/>
      <c r="K240" s="255"/>
      <c r="L240" s="30"/>
      <c r="M240" s="111"/>
    </row>
    <row r="241" spans="1:13" ht="198" x14ac:dyDescent="0.25">
      <c r="A241" s="80"/>
      <c r="B241" s="218" t="s">
        <v>47</v>
      </c>
      <c r="C241" s="168" t="str">
        <f t="shared" si="4"/>
        <v xml:space="preserve">Angiv område </v>
      </c>
      <c r="D241" s="139">
        <v>908</v>
      </c>
      <c r="E241" s="143" t="s">
        <v>366</v>
      </c>
      <c r="F241" s="64" t="s">
        <v>49</v>
      </c>
      <c r="G241" s="4"/>
      <c r="H241" s="30"/>
      <c r="I241" s="30"/>
      <c r="J241" s="30"/>
      <c r="K241" s="255"/>
      <c r="L241" s="30"/>
      <c r="M241" s="111"/>
    </row>
    <row r="242" spans="1:13" ht="37.5" x14ac:dyDescent="0.25">
      <c r="A242" s="80"/>
      <c r="B242" s="214" t="s">
        <v>171</v>
      </c>
      <c r="C242" s="13"/>
      <c r="D242" s="137">
        <v>1000</v>
      </c>
      <c r="E242" s="11" t="s">
        <v>133</v>
      </c>
      <c r="F242" s="159" t="s">
        <v>120</v>
      </c>
      <c r="G242" s="162"/>
      <c r="H242" s="162"/>
      <c r="I242" s="162"/>
      <c r="J242" s="163"/>
      <c r="K242" s="247"/>
      <c r="L242" s="31"/>
      <c r="M242" s="110"/>
    </row>
    <row r="243" spans="1:13" ht="45" x14ac:dyDescent="0.25">
      <c r="A243" s="80"/>
      <c r="B243" s="219" t="s">
        <v>61</v>
      </c>
      <c r="C243" s="168" t="str">
        <f t="shared" ref="C243:C249" si="5">+$F$242</f>
        <v xml:space="preserve">Angiv område </v>
      </c>
      <c r="D243" s="139">
        <v>1001</v>
      </c>
      <c r="E243" s="9" t="s">
        <v>235</v>
      </c>
      <c r="F243" s="5"/>
      <c r="G243" s="5"/>
      <c r="H243" s="31"/>
      <c r="I243" s="31"/>
      <c r="J243" s="31"/>
      <c r="K243" s="247"/>
      <c r="L243" s="31"/>
      <c r="M243" s="110"/>
    </row>
    <row r="244" spans="1:13" ht="195" x14ac:dyDescent="0.25">
      <c r="A244" s="80"/>
      <c r="B244" s="218" t="s">
        <v>61</v>
      </c>
      <c r="C244" s="168" t="str">
        <f t="shared" si="5"/>
        <v xml:space="preserve">Angiv område </v>
      </c>
      <c r="D244" s="139">
        <v>1002</v>
      </c>
      <c r="E244" s="15" t="s">
        <v>348</v>
      </c>
      <c r="F244" s="242" t="s">
        <v>410</v>
      </c>
      <c r="G244" s="4"/>
      <c r="H244" s="30"/>
      <c r="I244" s="30"/>
      <c r="J244" s="30"/>
      <c r="K244" s="255"/>
      <c r="L244" s="30"/>
      <c r="M244" s="111"/>
    </row>
    <row r="245" spans="1:13" ht="99" x14ac:dyDescent="0.25">
      <c r="A245" s="80"/>
      <c r="B245" s="218" t="s">
        <v>61</v>
      </c>
      <c r="C245" s="168" t="str">
        <f t="shared" si="5"/>
        <v xml:space="preserve">Angiv område </v>
      </c>
      <c r="D245" s="139">
        <v>1003</v>
      </c>
      <c r="E245" s="244" t="s">
        <v>351</v>
      </c>
      <c r="F245" s="143" t="s">
        <v>402</v>
      </c>
      <c r="G245" s="2"/>
      <c r="H245" s="30"/>
      <c r="I245" s="30"/>
      <c r="J245" s="30"/>
      <c r="K245" s="255"/>
      <c r="L245" s="30"/>
      <c r="M245" s="111"/>
    </row>
    <row r="246" spans="1:13" ht="115.5" x14ac:dyDescent="0.25">
      <c r="A246" s="80"/>
      <c r="B246" s="218" t="s">
        <v>61</v>
      </c>
      <c r="C246" s="168" t="str">
        <f t="shared" si="5"/>
        <v xml:space="preserve">Angiv område </v>
      </c>
      <c r="D246" s="139">
        <v>1004</v>
      </c>
      <c r="E246" s="250" t="s">
        <v>367</v>
      </c>
      <c r="F246" s="242" t="s">
        <v>412</v>
      </c>
      <c r="G246" s="2"/>
      <c r="H246" s="30"/>
      <c r="I246" s="30"/>
      <c r="J246" s="30"/>
      <c r="K246" s="255"/>
      <c r="L246" s="30"/>
      <c r="M246" s="111"/>
    </row>
    <row r="247" spans="1:13" ht="132" x14ac:dyDescent="0.25">
      <c r="A247" s="80"/>
      <c r="B247" s="218" t="s">
        <v>61</v>
      </c>
      <c r="C247" s="168" t="str">
        <f t="shared" si="5"/>
        <v xml:space="preserve">Angiv område </v>
      </c>
      <c r="D247" s="139">
        <v>1005</v>
      </c>
      <c r="E247" s="239" t="s">
        <v>289</v>
      </c>
      <c r="F247" s="242" t="s">
        <v>408</v>
      </c>
      <c r="G247" s="4"/>
      <c r="H247" s="30"/>
      <c r="I247" s="30"/>
      <c r="J247" s="30"/>
      <c r="K247" s="255"/>
      <c r="L247" s="30"/>
      <c r="M247" s="111"/>
    </row>
    <row r="248" spans="1:13" ht="181.5" x14ac:dyDescent="0.25">
      <c r="A248" s="80"/>
      <c r="B248" s="218" t="s">
        <v>61</v>
      </c>
      <c r="C248" s="168" t="str">
        <f t="shared" si="5"/>
        <v xml:space="preserve">Angiv område </v>
      </c>
      <c r="D248" s="139">
        <v>1006</v>
      </c>
      <c r="E248" s="245" t="s">
        <v>353</v>
      </c>
      <c r="F248" s="251" t="s">
        <v>409</v>
      </c>
      <c r="G248" s="4"/>
      <c r="H248" s="30"/>
      <c r="I248" s="30"/>
      <c r="J248" s="30"/>
      <c r="K248" s="255"/>
      <c r="L248" s="30"/>
      <c r="M248" s="111"/>
    </row>
    <row r="249" spans="1:13" ht="247.5" x14ac:dyDescent="0.25">
      <c r="A249" s="114"/>
      <c r="B249" s="218" t="s">
        <v>61</v>
      </c>
      <c r="C249" s="168" t="str">
        <f t="shared" si="5"/>
        <v xml:space="preserve">Angiv område </v>
      </c>
      <c r="D249" s="139">
        <v>1007</v>
      </c>
      <c r="E249" s="242" t="s">
        <v>354</v>
      </c>
      <c r="F249" s="242" t="s">
        <v>320</v>
      </c>
      <c r="G249" s="4"/>
      <c r="H249" s="30"/>
      <c r="I249" s="30"/>
      <c r="J249" s="30"/>
      <c r="K249" s="255"/>
      <c r="L249" s="30"/>
      <c r="M249" s="111"/>
    </row>
    <row r="250" spans="1:13" ht="198" x14ac:dyDescent="0.25">
      <c r="A250" s="80"/>
      <c r="B250" s="218" t="s">
        <v>61</v>
      </c>
      <c r="C250" s="168" t="str">
        <f>+$F$242</f>
        <v xml:space="preserve">Angiv område </v>
      </c>
      <c r="D250" s="139">
        <v>1008</v>
      </c>
      <c r="E250" s="143" t="s">
        <v>366</v>
      </c>
      <c r="F250" s="64" t="s">
        <v>49</v>
      </c>
      <c r="G250" s="4"/>
      <c r="H250" s="30"/>
      <c r="I250" s="30"/>
      <c r="J250" s="30"/>
      <c r="K250" s="255"/>
      <c r="L250" s="30"/>
      <c r="M250" s="111"/>
    </row>
    <row r="251" spans="1:13" ht="18.75" x14ac:dyDescent="0.25">
      <c r="A251" s="80"/>
      <c r="B251" s="214" t="s">
        <v>172</v>
      </c>
      <c r="C251" s="13"/>
      <c r="D251" s="138">
        <v>1100</v>
      </c>
      <c r="E251" s="11" t="s">
        <v>37</v>
      </c>
      <c r="F251" s="14"/>
      <c r="G251" s="5"/>
      <c r="H251" s="31"/>
      <c r="I251" s="31"/>
      <c r="J251" s="31"/>
      <c r="K251" s="247"/>
      <c r="L251" s="31"/>
      <c r="M251" s="110"/>
    </row>
    <row r="252" spans="1:13" ht="105" x14ac:dyDescent="0.25">
      <c r="A252" s="80"/>
      <c r="B252" s="218" t="s">
        <v>64</v>
      </c>
      <c r="C252" s="1" t="s">
        <v>18</v>
      </c>
      <c r="D252" s="139">
        <v>1101</v>
      </c>
      <c r="E252" s="9" t="s">
        <v>118</v>
      </c>
      <c r="F252" s="5"/>
      <c r="G252" s="5"/>
      <c r="H252" s="31"/>
      <c r="I252" s="31"/>
      <c r="J252" s="31"/>
      <c r="K252" s="247"/>
      <c r="L252" s="5"/>
      <c r="M252" s="110"/>
    </row>
    <row r="253" spans="1:13" ht="82.5" x14ac:dyDescent="0.25">
      <c r="A253" s="80"/>
      <c r="B253" s="218" t="s">
        <v>64</v>
      </c>
      <c r="C253" s="1" t="s">
        <v>18</v>
      </c>
      <c r="D253" s="139">
        <v>1102</v>
      </c>
      <c r="E253" s="15" t="s">
        <v>39</v>
      </c>
      <c r="F253" s="2" t="s">
        <v>184</v>
      </c>
      <c r="G253" s="3"/>
      <c r="H253" s="30"/>
      <c r="I253" s="30"/>
      <c r="J253" s="30"/>
      <c r="K253" s="255"/>
      <c r="L253" s="30"/>
      <c r="M253" s="111"/>
    </row>
    <row r="254" spans="1:13" ht="97.5" x14ac:dyDescent="0.25">
      <c r="A254" s="80"/>
      <c r="B254" s="218" t="s">
        <v>64</v>
      </c>
      <c r="C254" s="1" t="s">
        <v>18</v>
      </c>
      <c r="D254" s="139">
        <v>1103</v>
      </c>
      <c r="E254" s="2" t="s">
        <v>82</v>
      </c>
      <c r="F254" s="2" t="s">
        <v>40</v>
      </c>
      <c r="G254" s="5"/>
      <c r="H254" s="31"/>
      <c r="I254" s="31"/>
      <c r="J254" s="31"/>
      <c r="K254" s="247"/>
      <c r="L254" s="31"/>
      <c r="M254" s="110"/>
    </row>
    <row r="255" spans="1:13" ht="57" customHeight="1" x14ac:dyDescent="0.25">
      <c r="A255" s="80"/>
      <c r="B255" s="218" t="s">
        <v>64</v>
      </c>
      <c r="C255" s="1" t="s">
        <v>18</v>
      </c>
      <c r="D255" s="139">
        <v>1103.0999999999999</v>
      </c>
      <c r="E255" s="241" t="s">
        <v>207</v>
      </c>
      <c r="F255" s="2" t="s">
        <v>83</v>
      </c>
      <c r="G255" s="3"/>
      <c r="H255" s="30"/>
      <c r="I255" s="30"/>
      <c r="J255" s="30"/>
      <c r="K255" s="255"/>
      <c r="L255" s="30"/>
      <c r="M255" s="111"/>
    </row>
    <row r="256" spans="1:13" ht="67.150000000000006" customHeight="1" x14ac:dyDescent="0.25">
      <c r="A256" s="80"/>
      <c r="B256" s="218" t="s">
        <v>64</v>
      </c>
      <c r="C256" s="1" t="s">
        <v>18</v>
      </c>
      <c r="D256" s="139">
        <v>1103.2</v>
      </c>
      <c r="E256" s="16" t="s">
        <v>41</v>
      </c>
      <c r="F256" s="2" t="s">
        <v>83</v>
      </c>
      <c r="G256" s="3"/>
      <c r="H256" s="30"/>
      <c r="I256" s="30"/>
      <c r="J256" s="30"/>
      <c r="K256" s="255"/>
      <c r="L256" s="30"/>
      <c r="M256" s="111"/>
    </row>
    <row r="257" spans="1:17" ht="99" x14ac:dyDescent="0.25">
      <c r="A257" s="80"/>
      <c r="B257" s="218" t="s">
        <v>64</v>
      </c>
      <c r="C257" s="1" t="s">
        <v>18</v>
      </c>
      <c r="D257" s="139">
        <v>1103.3</v>
      </c>
      <c r="E257" s="16" t="s">
        <v>42</v>
      </c>
      <c r="F257" s="2" t="s">
        <v>83</v>
      </c>
      <c r="G257" s="3"/>
      <c r="H257" s="30"/>
      <c r="I257" s="30"/>
      <c r="J257" s="30"/>
      <c r="K257" s="255"/>
      <c r="L257" s="30"/>
      <c r="M257" s="111"/>
    </row>
    <row r="258" spans="1:17" ht="51.6" customHeight="1" x14ac:dyDescent="0.25">
      <c r="A258" s="80"/>
      <c r="B258" s="218" t="s">
        <v>64</v>
      </c>
      <c r="C258" s="1" t="s">
        <v>18</v>
      </c>
      <c r="D258" s="139">
        <v>1103.4000000000001</v>
      </c>
      <c r="E258" s="16" t="s">
        <v>43</v>
      </c>
      <c r="F258" s="2" t="s">
        <v>83</v>
      </c>
      <c r="G258" s="3"/>
      <c r="H258" s="30"/>
      <c r="I258" s="30"/>
      <c r="J258" s="30"/>
      <c r="K258" s="255"/>
      <c r="L258" s="30"/>
      <c r="M258" s="111"/>
    </row>
    <row r="259" spans="1:17" ht="55.15" customHeight="1" x14ac:dyDescent="0.25">
      <c r="A259" s="80"/>
      <c r="B259" s="218" t="s">
        <v>64</v>
      </c>
      <c r="C259" s="1" t="s">
        <v>18</v>
      </c>
      <c r="D259" s="139">
        <v>1103.5</v>
      </c>
      <c r="E259" s="16" t="s">
        <v>44</v>
      </c>
      <c r="F259" s="2" t="s">
        <v>83</v>
      </c>
      <c r="G259" s="3"/>
      <c r="H259" s="30"/>
      <c r="I259" s="30"/>
      <c r="J259" s="30"/>
      <c r="K259" s="255"/>
      <c r="L259" s="30"/>
      <c r="M259" s="111"/>
    </row>
    <row r="260" spans="1:17" ht="82.5" x14ac:dyDescent="0.25">
      <c r="A260" s="80"/>
      <c r="B260" s="218" t="s">
        <v>64</v>
      </c>
      <c r="C260" s="8" t="s">
        <v>105</v>
      </c>
      <c r="D260" s="139">
        <v>1104</v>
      </c>
      <c r="E260" s="15" t="s">
        <v>355</v>
      </c>
      <c r="F260" s="15" t="s">
        <v>45</v>
      </c>
      <c r="G260" s="3"/>
      <c r="H260" s="30"/>
      <c r="I260" s="30"/>
      <c r="J260" s="30"/>
      <c r="K260" s="255"/>
      <c r="L260" s="30"/>
      <c r="M260" s="111"/>
    </row>
    <row r="261" spans="1:17" ht="82.5" x14ac:dyDescent="0.25">
      <c r="A261" s="80"/>
      <c r="B261" s="218" t="s">
        <v>64</v>
      </c>
      <c r="C261" s="1" t="s">
        <v>18</v>
      </c>
      <c r="D261" s="139">
        <v>1105</v>
      </c>
      <c r="E261" s="2" t="s">
        <v>185</v>
      </c>
      <c r="F261" s="2" t="s">
        <v>414</v>
      </c>
      <c r="G261" s="3"/>
      <c r="H261" s="30"/>
      <c r="I261" s="30"/>
      <c r="J261" s="30"/>
      <c r="K261" s="255"/>
      <c r="L261" s="30"/>
      <c r="M261" s="111"/>
    </row>
    <row r="262" spans="1:17" ht="280.5" x14ac:dyDescent="0.25">
      <c r="A262" s="114"/>
      <c r="B262" s="218" t="s">
        <v>64</v>
      </c>
      <c r="C262" s="1" t="s">
        <v>18</v>
      </c>
      <c r="D262" s="139">
        <v>1106</v>
      </c>
      <c r="E262" s="143" t="s">
        <v>356</v>
      </c>
      <c r="F262" s="2" t="s">
        <v>314</v>
      </c>
      <c r="G262" s="3"/>
      <c r="H262" s="30"/>
      <c r="I262" s="30"/>
      <c r="J262" s="30"/>
      <c r="K262" s="255"/>
      <c r="L262" s="30"/>
      <c r="M262" s="111"/>
    </row>
    <row r="263" spans="1:17" ht="185.25" customHeight="1" x14ac:dyDescent="0.25">
      <c r="A263" s="80"/>
      <c r="B263" s="218" t="s">
        <v>64</v>
      </c>
      <c r="C263" s="1" t="s">
        <v>219</v>
      </c>
      <c r="D263" s="139">
        <v>1107</v>
      </c>
      <c r="E263" s="143" t="s">
        <v>365</v>
      </c>
      <c r="F263" s="2" t="s">
        <v>1</v>
      </c>
      <c r="G263" s="3"/>
      <c r="H263" s="30"/>
      <c r="I263" s="30"/>
      <c r="J263" s="30"/>
      <c r="K263" s="255"/>
      <c r="L263" s="30"/>
      <c r="M263" s="111"/>
    </row>
    <row r="264" spans="1:17" ht="37.5" x14ac:dyDescent="0.25">
      <c r="A264" s="80"/>
      <c r="B264" s="214" t="s">
        <v>173</v>
      </c>
      <c r="C264" s="13"/>
      <c r="D264" s="137">
        <v>1200</v>
      </c>
      <c r="E264" s="11" t="s">
        <v>208</v>
      </c>
      <c r="F264" s="14"/>
      <c r="G264" s="5"/>
      <c r="H264" s="31"/>
      <c r="I264" s="31"/>
      <c r="J264" s="31"/>
      <c r="K264" s="247"/>
      <c r="L264" s="31"/>
      <c r="M264" s="110"/>
    </row>
    <row r="265" spans="1:17" ht="93" customHeight="1" x14ac:dyDescent="0.25">
      <c r="A265" s="80"/>
      <c r="B265" s="218" t="s">
        <v>65</v>
      </c>
      <c r="C265" s="1" t="s">
        <v>220</v>
      </c>
      <c r="D265" s="139">
        <v>1201</v>
      </c>
      <c r="E265" s="9" t="s">
        <v>236</v>
      </c>
      <c r="F265" s="14"/>
      <c r="G265" s="5"/>
      <c r="H265" s="31"/>
      <c r="I265" s="31"/>
      <c r="J265" s="31"/>
      <c r="K265" s="247"/>
      <c r="L265" s="31"/>
      <c r="M265" s="110"/>
    </row>
    <row r="266" spans="1:17" ht="103.5" customHeight="1" x14ac:dyDescent="0.25">
      <c r="A266" s="80"/>
      <c r="B266" s="218" t="s">
        <v>65</v>
      </c>
      <c r="C266" s="1" t="s">
        <v>220</v>
      </c>
      <c r="D266" s="139">
        <v>1202</v>
      </c>
      <c r="E266" s="2" t="s">
        <v>22</v>
      </c>
      <c r="F266" s="2" t="s">
        <v>23</v>
      </c>
      <c r="G266" s="3"/>
      <c r="H266" s="30"/>
      <c r="I266" s="30"/>
      <c r="J266" s="30"/>
      <c r="K266" s="255"/>
      <c r="L266" s="30"/>
      <c r="M266" s="111"/>
    </row>
    <row r="267" spans="1:17" ht="100.9" customHeight="1" x14ac:dyDescent="0.25">
      <c r="A267" s="80"/>
      <c r="B267" s="218" t="s">
        <v>65</v>
      </c>
      <c r="C267" s="1" t="s">
        <v>220</v>
      </c>
      <c r="D267" s="139">
        <v>1203</v>
      </c>
      <c r="E267" s="2" t="s">
        <v>290</v>
      </c>
      <c r="F267" s="2" t="s">
        <v>24</v>
      </c>
      <c r="G267" s="3"/>
      <c r="H267" s="30"/>
      <c r="I267" s="30"/>
      <c r="J267" s="30"/>
      <c r="K267" s="255"/>
      <c r="L267" s="30"/>
      <c r="M267" s="111"/>
      <c r="Q267" s="279"/>
    </row>
    <row r="268" spans="1:17" ht="105" x14ac:dyDescent="0.25">
      <c r="A268" s="80"/>
      <c r="B268" s="218" t="s">
        <v>65</v>
      </c>
      <c r="C268" s="1" t="s">
        <v>220</v>
      </c>
      <c r="D268" s="139">
        <v>1204</v>
      </c>
      <c r="E268" s="2" t="s">
        <v>81</v>
      </c>
      <c r="F268" s="2" t="s">
        <v>383</v>
      </c>
      <c r="G268" s="3"/>
      <c r="H268" s="30"/>
      <c r="I268" s="30"/>
      <c r="J268" s="30"/>
      <c r="K268" s="255"/>
      <c r="L268" s="30"/>
      <c r="M268" s="111"/>
      <c r="Q268" s="279"/>
    </row>
    <row r="269" spans="1:17" ht="280.5" x14ac:dyDescent="0.25">
      <c r="A269" s="80"/>
      <c r="B269" s="218" t="s">
        <v>65</v>
      </c>
      <c r="C269" s="1" t="s">
        <v>220</v>
      </c>
      <c r="D269" s="139">
        <v>1205</v>
      </c>
      <c r="E269" s="242" t="s">
        <v>364</v>
      </c>
      <c r="F269" s="2" t="s">
        <v>27</v>
      </c>
      <c r="G269" s="3"/>
      <c r="H269" s="30"/>
      <c r="I269" s="30"/>
      <c r="J269" s="30"/>
      <c r="K269" s="255"/>
      <c r="L269" s="30"/>
      <c r="M269" s="111"/>
    </row>
    <row r="270" spans="1:17" ht="297" x14ac:dyDescent="0.25">
      <c r="A270" s="80"/>
      <c r="B270" s="218" t="s">
        <v>65</v>
      </c>
      <c r="C270" s="290" t="s">
        <v>220</v>
      </c>
      <c r="D270" s="248">
        <v>1206</v>
      </c>
      <c r="E270" s="242" t="s">
        <v>357</v>
      </c>
      <c r="F270" s="143" t="s">
        <v>254</v>
      </c>
      <c r="G270" s="3"/>
      <c r="H270" s="30"/>
      <c r="I270" s="30"/>
      <c r="J270" s="30"/>
      <c r="K270" s="255"/>
      <c r="L270" s="30"/>
      <c r="M270" s="111"/>
    </row>
    <row r="271" spans="1:17" ht="101.25" customHeight="1" x14ac:dyDescent="0.25">
      <c r="A271" s="80"/>
      <c r="B271" s="218" t="s">
        <v>65</v>
      </c>
      <c r="C271" s="1" t="s">
        <v>220</v>
      </c>
      <c r="D271" s="139">
        <v>1207</v>
      </c>
      <c r="E271" s="15" t="s">
        <v>258</v>
      </c>
      <c r="F271" s="2" t="s">
        <v>316</v>
      </c>
      <c r="G271" s="3"/>
      <c r="H271" s="30"/>
      <c r="I271" s="30"/>
      <c r="J271" s="30"/>
      <c r="K271" s="255"/>
      <c r="L271" s="30"/>
      <c r="M271" s="111"/>
    </row>
    <row r="272" spans="1:17" ht="142.15" customHeight="1" x14ac:dyDescent="0.25">
      <c r="A272" s="80"/>
      <c r="B272" s="218" t="s">
        <v>65</v>
      </c>
      <c r="C272" s="1" t="s">
        <v>220</v>
      </c>
      <c r="D272" s="139">
        <v>1208</v>
      </c>
      <c r="E272" s="15" t="s">
        <v>358</v>
      </c>
      <c r="F272" s="2" t="s">
        <v>415</v>
      </c>
      <c r="G272" s="5"/>
      <c r="H272" s="31"/>
      <c r="I272" s="31"/>
      <c r="J272" s="31"/>
      <c r="K272" s="247"/>
      <c r="L272" s="31"/>
      <c r="M272" s="110"/>
    </row>
    <row r="273" spans="1:18" ht="105" x14ac:dyDescent="0.25">
      <c r="A273" s="80"/>
      <c r="B273" s="218" t="s">
        <v>65</v>
      </c>
      <c r="C273" s="1" t="s">
        <v>220</v>
      </c>
      <c r="D273" s="139">
        <v>1208.0999999999999</v>
      </c>
      <c r="E273" s="17" t="s">
        <v>385</v>
      </c>
      <c r="F273" s="14"/>
      <c r="G273" s="3"/>
      <c r="H273" s="30"/>
      <c r="I273" s="30"/>
      <c r="J273" s="30"/>
      <c r="K273" s="255"/>
      <c r="L273" s="30"/>
      <c r="M273" s="111"/>
    </row>
    <row r="274" spans="1:18" ht="99.75" customHeight="1" x14ac:dyDescent="0.25">
      <c r="A274" s="80"/>
      <c r="B274" s="218" t="s">
        <v>65</v>
      </c>
      <c r="C274" s="1" t="s">
        <v>220</v>
      </c>
      <c r="D274" s="139">
        <v>1208.2</v>
      </c>
      <c r="E274" s="17" t="s">
        <v>419</v>
      </c>
      <c r="F274" s="14"/>
      <c r="G274" s="3"/>
      <c r="H274" s="30"/>
      <c r="I274" s="30"/>
      <c r="J274" s="30"/>
      <c r="K274" s="255"/>
      <c r="L274" s="30"/>
      <c r="M274" s="111"/>
    </row>
    <row r="275" spans="1:18" ht="99.75" customHeight="1" x14ac:dyDescent="0.25">
      <c r="A275" s="80"/>
      <c r="B275" s="218" t="s">
        <v>65</v>
      </c>
      <c r="C275" s="1" t="s">
        <v>220</v>
      </c>
      <c r="D275" s="139">
        <v>1208.3</v>
      </c>
      <c r="E275" s="311" t="s">
        <v>265</v>
      </c>
      <c r="F275" s="14"/>
      <c r="G275" s="171"/>
      <c r="H275" s="30"/>
      <c r="I275" s="30"/>
      <c r="J275" s="30"/>
      <c r="K275" s="255"/>
      <c r="L275" s="30"/>
      <c r="M275" s="111"/>
    </row>
    <row r="276" spans="1:18" ht="264" x14ac:dyDescent="0.25">
      <c r="A276" s="80"/>
      <c r="B276" s="218" t="s">
        <v>65</v>
      </c>
      <c r="C276" s="1" t="s">
        <v>220</v>
      </c>
      <c r="D276" s="139">
        <v>1209</v>
      </c>
      <c r="E276" s="143" t="s">
        <v>420</v>
      </c>
      <c r="F276" s="2" t="s">
        <v>384</v>
      </c>
      <c r="G276" s="3"/>
      <c r="H276" s="30"/>
      <c r="I276" s="30"/>
      <c r="J276" s="30"/>
      <c r="K276" s="255"/>
      <c r="L276" s="30"/>
      <c r="M276" s="111"/>
    </row>
    <row r="277" spans="1:18" ht="105" x14ac:dyDescent="0.25">
      <c r="A277" s="114"/>
      <c r="B277" s="218" t="s">
        <v>65</v>
      </c>
      <c r="C277" s="1" t="s">
        <v>220</v>
      </c>
      <c r="D277" s="139">
        <v>1210</v>
      </c>
      <c r="E277" s="2" t="s">
        <v>25</v>
      </c>
      <c r="F277" s="2" t="s">
        <v>26</v>
      </c>
      <c r="G277" s="3"/>
      <c r="H277" s="30"/>
      <c r="I277" s="30"/>
      <c r="J277" s="30"/>
      <c r="K277" s="255"/>
      <c r="L277" s="30"/>
      <c r="M277" s="111"/>
    </row>
    <row r="278" spans="1:18" ht="105" x14ac:dyDescent="0.25">
      <c r="A278" s="80"/>
      <c r="B278" s="218" t="s">
        <v>65</v>
      </c>
      <c r="C278" s="1" t="s">
        <v>220</v>
      </c>
      <c r="D278" s="139">
        <v>1211</v>
      </c>
      <c r="E278" s="242" t="s">
        <v>378</v>
      </c>
      <c r="F278" s="2" t="s">
        <v>28</v>
      </c>
      <c r="G278" s="3"/>
      <c r="H278" s="30"/>
      <c r="I278" s="30"/>
      <c r="J278" s="30"/>
      <c r="K278" s="260"/>
      <c r="L278" s="30"/>
      <c r="M278" s="111"/>
    </row>
    <row r="279" spans="1:18" ht="18.75" x14ac:dyDescent="0.3">
      <c r="A279" s="80"/>
      <c r="B279" s="220" t="s">
        <v>174</v>
      </c>
      <c r="C279" s="165"/>
      <c r="D279" s="166">
        <v>1300</v>
      </c>
      <c r="E279" s="164" t="s">
        <v>194</v>
      </c>
      <c r="F279" s="14"/>
      <c r="G279" s="5"/>
      <c r="H279" s="31"/>
      <c r="I279" s="31"/>
      <c r="J279" s="31"/>
      <c r="K279" s="247"/>
      <c r="L279" s="5"/>
      <c r="M279" s="110"/>
    </row>
    <row r="280" spans="1:18" ht="81" customHeight="1" x14ac:dyDescent="0.25">
      <c r="A280" s="80"/>
      <c r="B280" s="217" t="s">
        <v>66</v>
      </c>
      <c r="C280" s="1" t="s">
        <v>222</v>
      </c>
      <c r="D280" s="139">
        <v>1301</v>
      </c>
      <c r="E280" s="19" t="s">
        <v>221</v>
      </c>
      <c r="F280" s="5"/>
      <c r="G280" s="5"/>
      <c r="H280" s="31"/>
      <c r="I280" s="31"/>
      <c r="J280" s="31"/>
      <c r="K280" s="247"/>
      <c r="L280" s="5"/>
      <c r="M280" s="110"/>
      <c r="N280" s="22"/>
      <c r="O280" s="22"/>
      <c r="P280" s="265"/>
      <c r="Q280" s="170"/>
    </row>
    <row r="281" spans="1:18" ht="66" x14ac:dyDescent="0.25">
      <c r="A281" s="80"/>
      <c r="B281" s="217" t="s">
        <v>66</v>
      </c>
      <c r="C281" s="1" t="s">
        <v>222</v>
      </c>
      <c r="D281" s="139">
        <v>1302</v>
      </c>
      <c r="E281" s="15" t="s">
        <v>199</v>
      </c>
      <c r="F281" s="15" t="s">
        <v>310</v>
      </c>
      <c r="G281" s="3"/>
      <c r="H281" s="30"/>
      <c r="I281" s="30"/>
      <c r="J281" s="30"/>
      <c r="K281" s="255"/>
      <c r="L281" s="30"/>
      <c r="M281" s="111"/>
      <c r="Q281" s="170"/>
    </row>
    <row r="282" spans="1:18" ht="105.75" customHeight="1" x14ac:dyDescent="0.25">
      <c r="A282" s="80"/>
      <c r="B282" s="217" t="s">
        <v>66</v>
      </c>
      <c r="C282" s="1" t="s">
        <v>222</v>
      </c>
      <c r="D282" s="139">
        <v>1303</v>
      </c>
      <c r="E282" s="2" t="s">
        <v>142</v>
      </c>
      <c r="F282" s="2" t="s">
        <v>32</v>
      </c>
      <c r="G282" s="3"/>
      <c r="H282" s="30"/>
      <c r="I282" s="30"/>
      <c r="J282" s="30"/>
      <c r="K282" s="255"/>
      <c r="L282" s="30"/>
      <c r="M282" s="111"/>
      <c r="Q282" s="170"/>
    </row>
    <row r="283" spans="1:18" ht="70.150000000000006" customHeight="1" x14ac:dyDescent="0.25">
      <c r="A283" s="80"/>
      <c r="B283" s="217" t="s">
        <v>66</v>
      </c>
      <c r="C283" s="1" t="s">
        <v>222</v>
      </c>
      <c r="D283" s="139">
        <v>1304</v>
      </c>
      <c r="E283" s="15" t="s">
        <v>33</v>
      </c>
      <c r="F283" s="2" t="s">
        <v>416</v>
      </c>
      <c r="G283" s="3"/>
      <c r="H283" s="30"/>
      <c r="I283" s="30"/>
      <c r="J283" s="30"/>
      <c r="K283" s="255"/>
      <c r="L283" s="30"/>
      <c r="M283" s="111"/>
      <c r="N283" s="22"/>
      <c r="O283" s="22"/>
      <c r="P283" s="265"/>
    </row>
    <row r="284" spans="1:18" ht="108.75" customHeight="1" x14ac:dyDescent="0.25">
      <c r="A284" s="80"/>
      <c r="B284" s="217" t="s">
        <v>66</v>
      </c>
      <c r="C284" s="1" t="s">
        <v>222</v>
      </c>
      <c r="D284" s="139">
        <v>1305</v>
      </c>
      <c r="E284" s="242" t="s">
        <v>359</v>
      </c>
      <c r="F284" s="15" t="s">
        <v>31</v>
      </c>
      <c r="G284" s="4"/>
      <c r="H284" s="30"/>
      <c r="I284" s="30"/>
      <c r="J284" s="30"/>
      <c r="K284" s="255"/>
      <c r="L284" s="30"/>
      <c r="M284" s="111"/>
      <c r="N284" s="22"/>
      <c r="O284" s="22"/>
      <c r="P284" s="265"/>
      <c r="Q284" s="170"/>
    </row>
    <row r="285" spans="1:18" s="22" customFormat="1" ht="148.9" customHeight="1" x14ac:dyDescent="0.25">
      <c r="A285" s="114"/>
      <c r="B285" s="217" t="s">
        <v>66</v>
      </c>
      <c r="C285" s="1" t="s">
        <v>222</v>
      </c>
      <c r="D285" s="139">
        <v>1306</v>
      </c>
      <c r="E285" s="252" t="s">
        <v>363</v>
      </c>
      <c r="F285" s="2" t="s">
        <v>309</v>
      </c>
      <c r="G285" s="3"/>
      <c r="H285" s="30"/>
      <c r="I285" s="30"/>
      <c r="J285" s="30"/>
      <c r="K285" s="255"/>
      <c r="L285" s="30"/>
      <c r="M285" s="111"/>
      <c r="P285" s="265"/>
      <c r="Q285" s="170"/>
      <c r="R285" s="170"/>
    </row>
    <row r="286" spans="1:18" ht="18.75" x14ac:dyDescent="0.3">
      <c r="A286" s="114"/>
      <c r="B286" s="220" t="s">
        <v>175</v>
      </c>
      <c r="C286" s="10"/>
      <c r="D286" s="137">
        <v>1400</v>
      </c>
      <c r="E286" s="164" t="s">
        <v>237</v>
      </c>
      <c r="F286" s="14"/>
      <c r="G286" s="5"/>
      <c r="H286" s="31"/>
      <c r="I286" s="31"/>
      <c r="J286" s="31"/>
      <c r="K286" s="247"/>
      <c r="L286" s="31"/>
      <c r="M286" s="110"/>
      <c r="N286" s="200"/>
    </row>
    <row r="287" spans="1:18" ht="56.25" customHeight="1" x14ac:dyDescent="0.25">
      <c r="A287" s="114"/>
      <c r="B287" s="217" t="s">
        <v>107</v>
      </c>
      <c r="C287" s="1" t="s">
        <v>237</v>
      </c>
      <c r="D287" s="139">
        <v>1401</v>
      </c>
      <c r="E287" s="9" t="s">
        <v>238</v>
      </c>
      <c r="F287" s="14"/>
      <c r="G287" s="5"/>
      <c r="H287" s="31"/>
      <c r="I287" s="31"/>
      <c r="J287" s="31"/>
      <c r="K287" s="247"/>
      <c r="L287" s="31"/>
      <c r="M287" s="110"/>
      <c r="N287" s="200"/>
    </row>
    <row r="288" spans="1:18" ht="56.45" customHeight="1" x14ac:dyDescent="0.25">
      <c r="A288" s="114"/>
      <c r="B288" s="217" t="s">
        <v>107</v>
      </c>
      <c r="C288" s="1" t="s">
        <v>237</v>
      </c>
      <c r="D288" s="139">
        <v>1402</v>
      </c>
      <c r="E288" s="2" t="s">
        <v>360</v>
      </c>
      <c r="F288" s="5"/>
      <c r="G288" s="5"/>
      <c r="H288" s="31"/>
      <c r="I288" s="31"/>
      <c r="J288" s="31"/>
      <c r="K288" s="255"/>
      <c r="L288" s="30"/>
      <c r="M288" s="111"/>
      <c r="N288" s="200"/>
    </row>
    <row r="289" spans="1:14" ht="61.15" customHeight="1" x14ac:dyDescent="0.25">
      <c r="A289" s="114"/>
      <c r="B289" s="217" t="s">
        <v>107</v>
      </c>
      <c r="C289" s="1" t="s">
        <v>237</v>
      </c>
      <c r="D289" s="139">
        <v>1403</v>
      </c>
      <c r="E289" s="2" t="s">
        <v>34</v>
      </c>
      <c r="F289" s="2" t="s">
        <v>35</v>
      </c>
      <c r="G289" s="3"/>
      <c r="H289" s="30"/>
      <c r="I289" s="30"/>
      <c r="J289" s="30"/>
      <c r="K289" s="255"/>
      <c r="L289" s="30"/>
      <c r="M289" s="111"/>
      <c r="N289" s="200"/>
    </row>
    <row r="290" spans="1:14" ht="116.45" customHeight="1" x14ac:dyDescent="0.25">
      <c r="A290" s="114"/>
      <c r="B290" s="217" t="s">
        <v>107</v>
      </c>
      <c r="C290" s="1" t="s">
        <v>237</v>
      </c>
      <c r="D290" s="139">
        <v>1404</v>
      </c>
      <c r="E290" s="143" t="s">
        <v>361</v>
      </c>
      <c r="F290" s="143" t="s">
        <v>210</v>
      </c>
      <c r="G290" s="3"/>
      <c r="H290" s="30"/>
      <c r="I290" s="30"/>
      <c r="J290" s="30"/>
      <c r="K290" s="255"/>
      <c r="L290" s="30"/>
      <c r="M290" s="111"/>
    </row>
    <row r="291" spans="1:14" ht="111" x14ac:dyDescent="0.25">
      <c r="A291" s="80"/>
      <c r="B291" s="217" t="s">
        <v>107</v>
      </c>
      <c r="C291" s="1" t="s">
        <v>237</v>
      </c>
      <c r="D291" s="139">
        <v>1405</v>
      </c>
      <c r="E291" s="2" t="s">
        <v>255</v>
      </c>
      <c r="F291" s="2" t="s">
        <v>36</v>
      </c>
      <c r="G291" s="9"/>
      <c r="H291" s="34"/>
      <c r="I291" s="34"/>
      <c r="J291" s="34"/>
      <c r="K291" s="261"/>
      <c r="L291" s="30"/>
      <c r="M291" s="111"/>
    </row>
    <row r="292" spans="1:14" ht="18.75" x14ac:dyDescent="0.25">
      <c r="A292" s="80"/>
      <c r="B292" s="214" t="s">
        <v>196</v>
      </c>
      <c r="C292" s="13"/>
      <c r="D292" s="137">
        <v>1500</v>
      </c>
      <c r="E292" s="11" t="s">
        <v>46</v>
      </c>
      <c r="F292" s="14"/>
      <c r="G292" s="5"/>
      <c r="H292" s="31"/>
      <c r="I292" s="31"/>
      <c r="J292" s="31"/>
      <c r="K292" s="247"/>
      <c r="L292" s="31"/>
      <c r="M292" s="110"/>
    </row>
    <row r="293" spans="1:14" ht="30" x14ac:dyDescent="0.25">
      <c r="A293" s="80"/>
      <c r="B293" s="218" t="s">
        <v>195</v>
      </c>
      <c r="C293" s="1" t="s">
        <v>48</v>
      </c>
      <c r="D293" s="139">
        <v>1501</v>
      </c>
      <c r="E293" s="19" t="s">
        <v>256</v>
      </c>
      <c r="F293" s="5"/>
      <c r="G293" s="5"/>
      <c r="H293" s="31"/>
      <c r="I293" s="31"/>
      <c r="J293" s="31"/>
      <c r="K293" s="247"/>
      <c r="L293" s="31"/>
      <c r="M293" s="110"/>
    </row>
    <row r="294" spans="1:14" ht="87.75" customHeight="1" x14ac:dyDescent="0.25">
      <c r="A294" s="80"/>
      <c r="B294" s="218" t="s">
        <v>195</v>
      </c>
      <c r="C294" s="1" t="s">
        <v>48</v>
      </c>
      <c r="D294" s="139">
        <v>1502</v>
      </c>
      <c r="E294" s="15" t="s">
        <v>362</v>
      </c>
      <c r="F294" s="2"/>
      <c r="G294" s="5"/>
      <c r="H294" s="31"/>
      <c r="I294" s="31"/>
      <c r="J294" s="31"/>
      <c r="K294" s="247"/>
      <c r="L294" s="31"/>
      <c r="M294" s="110"/>
    </row>
    <row r="295" spans="1:14" ht="132" x14ac:dyDescent="0.25">
      <c r="A295" s="115"/>
      <c r="B295" s="218" t="s">
        <v>195</v>
      </c>
      <c r="C295" s="1" t="s">
        <v>48</v>
      </c>
      <c r="D295" s="139">
        <v>1503</v>
      </c>
      <c r="E295" s="2" t="s">
        <v>50</v>
      </c>
      <c r="F295" s="2" t="s">
        <v>51</v>
      </c>
      <c r="G295" s="3"/>
      <c r="H295" s="30"/>
      <c r="I295" s="30"/>
      <c r="J295" s="30"/>
      <c r="K295" s="255"/>
      <c r="L295" s="30"/>
      <c r="M295" s="111"/>
    </row>
    <row r="296" spans="1:14" ht="67.900000000000006" customHeight="1" x14ac:dyDescent="0.25">
      <c r="A296" s="80"/>
      <c r="B296" s="218" t="s">
        <v>195</v>
      </c>
      <c r="C296" s="1" t="s">
        <v>48</v>
      </c>
      <c r="D296" s="139">
        <v>1504</v>
      </c>
      <c r="E296" s="2" t="s">
        <v>52</v>
      </c>
      <c r="F296" s="2" t="s">
        <v>53</v>
      </c>
      <c r="G296" s="3"/>
      <c r="H296" s="30"/>
      <c r="I296" s="30"/>
      <c r="J296" s="30"/>
      <c r="K296" s="255"/>
      <c r="L296" s="30"/>
      <c r="M296" s="111"/>
    </row>
    <row r="297" spans="1:14" ht="247.5" x14ac:dyDescent="0.25">
      <c r="A297" s="80"/>
      <c r="B297" s="218" t="s">
        <v>195</v>
      </c>
      <c r="C297" s="1" t="s">
        <v>48</v>
      </c>
      <c r="D297" s="139">
        <v>1505</v>
      </c>
      <c r="E297" s="20" t="s">
        <v>291</v>
      </c>
      <c r="F297" s="20" t="s">
        <v>382</v>
      </c>
      <c r="G297" s="21"/>
      <c r="H297" s="32"/>
      <c r="I297" s="32"/>
      <c r="J297" s="32"/>
      <c r="K297" s="262"/>
      <c r="L297" s="30"/>
      <c r="M297" s="111"/>
    </row>
    <row r="298" spans="1:14" ht="40.15" customHeight="1" x14ac:dyDescent="0.25">
      <c r="A298" s="80"/>
      <c r="B298" s="218" t="s">
        <v>195</v>
      </c>
      <c r="C298" s="1" t="s">
        <v>48</v>
      </c>
      <c r="D298" s="139">
        <v>1506</v>
      </c>
      <c r="E298" s="2" t="s">
        <v>54</v>
      </c>
      <c r="F298" s="2" t="s">
        <v>379</v>
      </c>
      <c r="G298" s="3"/>
      <c r="H298" s="30"/>
      <c r="I298" s="30"/>
      <c r="J298" s="30"/>
      <c r="K298" s="255"/>
      <c r="L298" s="30"/>
      <c r="M298" s="111"/>
    </row>
    <row r="299" spans="1:14" ht="231" x14ac:dyDescent="0.25">
      <c r="A299" s="80"/>
      <c r="B299" s="218" t="s">
        <v>195</v>
      </c>
      <c r="C299" s="1" t="s">
        <v>48</v>
      </c>
      <c r="D299" s="139">
        <v>1507</v>
      </c>
      <c r="E299" s="2" t="s">
        <v>292</v>
      </c>
      <c r="F299" s="2" t="s">
        <v>417</v>
      </c>
      <c r="G299" s="3"/>
      <c r="H299" s="30"/>
      <c r="I299" s="30"/>
      <c r="J299" s="30"/>
      <c r="K299" s="255"/>
      <c r="L299" s="30"/>
      <c r="M299" s="111"/>
    </row>
    <row r="300" spans="1:14" ht="116.45" customHeight="1" x14ac:dyDescent="0.25">
      <c r="A300" s="80"/>
      <c r="B300" s="218" t="s">
        <v>195</v>
      </c>
      <c r="C300" s="1" t="s">
        <v>48</v>
      </c>
      <c r="D300" s="139">
        <v>1508</v>
      </c>
      <c r="E300" s="2" t="s">
        <v>293</v>
      </c>
      <c r="F300" s="2" t="s">
        <v>55</v>
      </c>
      <c r="G300" s="3"/>
      <c r="H300" s="30"/>
      <c r="I300" s="30"/>
      <c r="J300" s="30"/>
      <c r="K300" s="255"/>
      <c r="L300" s="30"/>
      <c r="M300" s="111"/>
    </row>
    <row r="301" spans="1:14" ht="51.6" customHeight="1" x14ac:dyDescent="0.25">
      <c r="A301" s="80"/>
      <c r="B301" s="218" t="s">
        <v>195</v>
      </c>
      <c r="C301" s="1" t="s">
        <v>48</v>
      </c>
      <c r="D301" s="139">
        <v>1509</v>
      </c>
      <c r="E301" s="2" t="s">
        <v>294</v>
      </c>
      <c r="F301" s="2" t="s">
        <v>56</v>
      </c>
      <c r="G301" s="3"/>
      <c r="H301" s="30"/>
      <c r="I301" s="30"/>
      <c r="J301" s="30"/>
      <c r="K301" s="255"/>
      <c r="L301" s="30"/>
      <c r="M301" s="111"/>
    </row>
    <row r="302" spans="1:14" ht="214.5" x14ac:dyDescent="0.25">
      <c r="A302" s="80"/>
      <c r="B302" s="218" t="s">
        <v>195</v>
      </c>
      <c r="C302" s="1" t="s">
        <v>48</v>
      </c>
      <c r="D302" s="139">
        <v>1510</v>
      </c>
      <c r="E302" s="2" t="s">
        <v>295</v>
      </c>
      <c r="F302" s="2" t="s">
        <v>57</v>
      </c>
      <c r="G302" s="3"/>
      <c r="H302" s="30"/>
      <c r="I302" s="30"/>
      <c r="J302" s="30"/>
      <c r="K302" s="255"/>
      <c r="L302" s="30"/>
      <c r="M302" s="111"/>
    </row>
    <row r="303" spans="1:14" ht="79.150000000000006" customHeight="1" x14ac:dyDescent="0.25">
      <c r="A303" s="80"/>
      <c r="B303" s="218" t="s">
        <v>195</v>
      </c>
      <c r="C303" s="1" t="s">
        <v>48</v>
      </c>
      <c r="D303" s="139">
        <v>1511</v>
      </c>
      <c r="E303" s="2" t="s">
        <v>239</v>
      </c>
      <c r="F303" s="2" t="s">
        <v>418</v>
      </c>
      <c r="G303" s="3"/>
      <c r="H303" s="30"/>
      <c r="I303" s="30"/>
      <c r="J303" s="30"/>
      <c r="K303" s="255"/>
      <c r="L303" s="30"/>
      <c r="M303" s="111"/>
    </row>
    <row r="304" spans="1:14" ht="49.5" x14ac:dyDescent="0.25">
      <c r="A304" s="80"/>
      <c r="B304" s="218" t="s">
        <v>195</v>
      </c>
      <c r="C304" s="1" t="s">
        <v>48</v>
      </c>
      <c r="D304" s="139">
        <v>1512</v>
      </c>
      <c r="E304" s="2" t="s">
        <v>296</v>
      </c>
      <c r="F304" s="2" t="s">
        <v>418</v>
      </c>
      <c r="G304" s="3"/>
      <c r="H304" s="30"/>
      <c r="I304" s="30"/>
      <c r="J304" s="30"/>
      <c r="K304" s="255"/>
      <c r="L304" s="30"/>
      <c r="M304" s="111"/>
    </row>
    <row r="305" spans="1:14" ht="236.45" customHeight="1" x14ac:dyDescent="0.25">
      <c r="A305" s="80"/>
      <c r="B305" s="218" t="s">
        <v>195</v>
      </c>
      <c r="C305" s="1" t="s">
        <v>48</v>
      </c>
      <c r="D305" s="139">
        <v>1513</v>
      </c>
      <c r="E305" s="2" t="s">
        <v>266</v>
      </c>
      <c r="F305" s="2" t="s">
        <v>58</v>
      </c>
      <c r="G305" s="3"/>
      <c r="H305" s="30"/>
      <c r="I305" s="30"/>
      <c r="J305" s="30"/>
      <c r="K305" s="255"/>
      <c r="L305" s="30"/>
      <c r="M305" s="111"/>
    </row>
    <row r="306" spans="1:14" ht="57" customHeight="1" x14ac:dyDescent="0.25">
      <c r="A306" s="80"/>
      <c r="B306" s="218" t="s">
        <v>195</v>
      </c>
      <c r="C306" s="1" t="s">
        <v>48</v>
      </c>
      <c r="D306" s="139">
        <v>1514</v>
      </c>
      <c r="E306" s="2" t="s">
        <v>59</v>
      </c>
      <c r="F306" s="2" t="s">
        <v>380</v>
      </c>
      <c r="G306" s="3"/>
      <c r="H306" s="30"/>
      <c r="I306" s="30"/>
      <c r="J306" s="30"/>
      <c r="K306" s="255"/>
      <c r="L306" s="30"/>
      <c r="M306" s="111"/>
    </row>
    <row r="307" spans="1:14" ht="185.45" customHeight="1" x14ac:dyDescent="0.25">
      <c r="A307" s="80"/>
      <c r="B307" s="218" t="s">
        <v>195</v>
      </c>
      <c r="C307" s="1" t="s">
        <v>48</v>
      </c>
      <c r="D307" s="139">
        <v>1515</v>
      </c>
      <c r="E307" s="2" t="s">
        <v>297</v>
      </c>
      <c r="F307" s="2" t="s">
        <v>60</v>
      </c>
      <c r="G307" s="3"/>
      <c r="H307" s="30"/>
      <c r="I307" s="30"/>
      <c r="J307" s="30"/>
      <c r="K307" s="255"/>
      <c r="L307" s="30"/>
      <c r="M307" s="111"/>
    </row>
    <row r="308" spans="1:14" ht="66" x14ac:dyDescent="0.25">
      <c r="A308" s="80"/>
      <c r="B308" s="224" t="s">
        <v>195</v>
      </c>
      <c r="C308" s="1" t="s">
        <v>48</v>
      </c>
      <c r="D308" s="225">
        <v>1516</v>
      </c>
      <c r="E308" s="64" t="s">
        <v>84</v>
      </c>
      <c r="F308" s="64" t="s">
        <v>381</v>
      </c>
      <c r="G308" s="65"/>
      <c r="H308" s="66"/>
      <c r="I308" s="66"/>
      <c r="J308" s="66"/>
      <c r="K308" s="263"/>
      <c r="L308" s="66"/>
      <c r="M308" s="226"/>
    </row>
    <row r="309" spans="1:14" ht="247.5" x14ac:dyDescent="0.25">
      <c r="A309" s="116"/>
      <c r="B309" s="224" t="s">
        <v>195</v>
      </c>
      <c r="C309" s="1" t="s">
        <v>48</v>
      </c>
      <c r="D309" s="225">
        <v>1517</v>
      </c>
      <c r="E309" s="249" t="s">
        <v>343</v>
      </c>
      <c r="F309" s="242"/>
      <c r="G309" s="65"/>
      <c r="H309" s="66"/>
      <c r="I309" s="66"/>
      <c r="J309" s="66"/>
      <c r="K309" s="263"/>
      <c r="L309" s="66"/>
      <c r="M309" s="226"/>
    </row>
    <row r="310" spans="1:14" ht="181.5" x14ac:dyDescent="0.25">
      <c r="A310" s="39"/>
      <c r="B310" s="224" t="s">
        <v>195</v>
      </c>
      <c r="C310" s="1" t="s">
        <v>48</v>
      </c>
      <c r="D310" s="225">
        <v>1518</v>
      </c>
      <c r="E310" s="249" t="s">
        <v>333</v>
      </c>
      <c r="F310" s="284" t="s">
        <v>49</v>
      </c>
      <c r="G310" s="65"/>
      <c r="H310" s="66"/>
      <c r="I310" s="66"/>
      <c r="J310" s="66"/>
      <c r="K310" s="263"/>
      <c r="L310" s="66"/>
      <c r="M310" s="226"/>
    </row>
    <row r="311" spans="1:14" x14ac:dyDescent="0.25">
      <c r="B311" s="117"/>
      <c r="C311" s="118"/>
      <c r="D311" s="140"/>
      <c r="E311" s="118"/>
      <c r="F311" s="118"/>
      <c r="G311" s="118"/>
      <c r="H311" s="118"/>
      <c r="I311" s="118"/>
      <c r="J311" s="118"/>
      <c r="K311" s="118"/>
      <c r="L311" s="117"/>
      <c r="M311" s="119"/>
    </row>
    <row r="312" spans="1:14" x14ac:dyDescent="0.25">
      <c r="B312" s="57"/>
      <c r="C312" s="39"/>
      <c r="D312" s="136"/>
      <c r="E312" s="39"/>
      <c r="F312" s="39"/>
      <c r="G312" s="39"/>
      <c r="H312" s="39"/>
      <c r="I312" s="39"/>
      <c r="J312" s="39"/>
      <c r="K312" s="39"/>
      <c r="L312" s="57"/>
      <c r="M312" s="39"/>
    </row>
    <row r="313" spans="1:14" x14ac:dyDescent="0.25">
      <c r="D313" s="141"/>
      <c r="E313" s="7"/>
      <c r="N313" s="230"/>
    </row>
    <row r="314" spans="1:14" ht="16.5" customHeight="1" x14ac:dyDescent="0.25">
      <c r="D314" s="141"/>
      <c r="N314" s="102"/>
    </row>
    <row r="315" spans="1:14" ht="3" customHeight="1" thickBot="1" x14ac:dyDescent="0.3">
      <c r="B315" s="144"/>
      <c r="C315" s="145"/>
      <c r="D315" s="146"/>
      <c r="E315" s="147" t="s">
        <v>99</v>
      </c>
      <c r="F315" s="148"/>
      <c r="G315" s="148"/>
      <c r="H315" s="228"/>
      <c r="I315" s="228"/>
      <c r="J315" s="228"/>
      <c r="K315" s="228"/>
      <c r="L315" s="228"/>
      <c r="M315" s="229"/>
      <c r="N315" s="177"/>
    </row>
    <row r="316" spans="1:14" ht="16.5" customHeight="1" thickBot="1" x14ac:dyDescent="0.3">
      <c r="B316" s="100"/>
      <c r="C316" s="102"/>
      <c r="D316" s="102"/>
      <c r="E316" s="102"/>
      <c r="F316" s="102"/>
      <c r="G316" s="102"/>
      <c r="H316" s="102"/>
      <c r="I316" s="102"/>
      <c r="J316" s="102"/>
      <c r="K316" s="102"/>
      <c r="L316" s="102"/>
      <c r="M316" s="103"/>
      <c r="N316" s="294"/>
    </row>
    <row r="317" spans="1:14" ht="16.5" customHeight="1" thickBot="1" x14ac:dyDescent="0.3">
      <c r="B317" s="57"/>
      <c r="C317" s="39"/>
      <c r="D317" s="57"/>
      <c r="E317" s="40" t="s">
        <v>99</v>
      </c>
      <c r="F317" s="51"/>
      <c r="G317" s="51"/>
      <c r="H317" s="177" t="s">
        <v>145</v>
      </c>
      <c r="I317" s="177"/>
      <c r="J317" s="177"/>
      <c r="K317" s="177"/>
      <c r="L317" s="177"/>
      <c r="M317" s="177"/>
      <c r="N317" s="297"/>
    </row>
    <row r="318" spans="1:14" ht="16.5" customHeight="1" x14ac:dyDescent="0.25">
      <c r="B318" s="57"/>
      <c r="C318" s="39"/>
      <c r="D318" s="57"/>
      <c r="E318" s="43"/>
      <c r="F318" s="51"/>
      <c r="G318" s="51"/>
      <c r="H318" s="292" t="s">
        <v>145</v>
      </c>
      <c r="I318" s="293"/>
      <c r="J318" s="293"/>
      <c r="K318" s="293"/>
      <c r="L318" s="293"/>
      <c r="M318" s="293"/>
      <c r="N318" s="297"/>
    </row>
    <row r="319" spans="1:14" ht="16.5" customHeight="1" x14ac:dyDescent="0.25">
      <c r="B319" s="57"/>
      <c r="C319" s="39"/>
      <c r="D319" s="57"/>
      <c r="E319" s="41" t="s">
        <v>74</v>
      </c>
      <c r="F319" s="51"/>
      <c r="G319" s="51"/>
      <c r="H319" s="295"/>
      <c r="I319" s="296"/>
      <c r="J319" s="296"/>
      <c r="K319" s="296"/>
      <c r="L319" s="296"/>
      <c r="M319" s="296"/>
      <c r="N319" s="297"/>
    </row>
    <row r="320" spans="1:14" ht="16.5" customHeight="1" x14ac:dyDescent="0.25">
      <c r="B320" s="57"/>
      <c r="C320" s="39"/>
      <c r="D320" s="57"/>
      <c r="E320" s="41"/>
      <c r="F320" s="51"/>
      <c r="G320" s="51"/>
      <c r="H320" s="295"/>
      <c r="I320" s="296"/>
      <c r="J320" s="296"/>
      <c r="K320" s="296"/>
      <c r="L320" s="296"/>
      <c r="M320" s="296"/>
      <c r="N320" s="297"/>
    </row>
    <row r="321" spans="2:14" ht="16.5" customHeight="1" x14ac:dyDescent="0.25">
      <c r="B321" s="57"/>
      <c r="C321" s="39"/>
      <c r="D321" s="57"/>
      <c r="E321" s="49" t="s">
        <v>75</v>
      </c>
      <c r="F321" s="51"/>
      <c r="G321" s="51"/>
      <c r="H321" s="295"/>
      <c r="I321" s="296"/>
      <c r="J321" s="296"/>
      <c r="K321" s="296"/>
      <c r="L321" s="296"/>
      <c r="M321" s="296"/>
      <c r="N321" s="297"/>
    </row>
    <row r="322" spans="2:14" ht="17.25" customHeight="1" x14ac:dyDescent="0.25">
      <c r="B322" s="57"/>
      <c r="C322" s="39"/>
      <c r="D322" s="57"/>
      <c r="E322" s="42"/>
      <c r="F322" s="51"/>
      <c r="G322" s="51"/>
      <c r="H322" s="295"/>
      <c r="I322" s="296"/>
      <c r="J322" s="296"/>
      <c r="K322" s="296"/>
      <c r="L322" s="296"/>
      <c r="M322" s="296"/>
      <c r="N322" s="297"/>
    </row>
    <row r="323" spans="2:14" ht="17.25" customHeight="1" thickBot="1" x14ac:dyDescent="0.3">
      <c r="B323" s="57"/>
      <c r="C323" s="39"/>
      <c r="D323" s="57"/>
      <c r="E323" s="42"/>
      <c r="F323" s="51"/>
      <c r="G323" s="51"/>
      <c r="H323" s="295"/>
      <c r="I323" s="296"/>
      <c r="J323" s="296"/>
      <c r="K323" s="296"/>
      <c r="L323" s="296"/>
      <c r="M323" s="296"/>
      <c r="N323" s="300"/>
    </row>
    <row r="324" spans="2:14" ht="26.25" x14ac:dyDescent="0.25">
      <c r="B324" s="57"/>
      <c r="C324" s="39"/>
      <c r="D324" s="57"/>
      <c r="E324" s="42"/>
      <c r="F324" s="51"/>
      <c r="G324" s="51"/>
      <c r="H324" s="295"/>
      <c r="I324" s="296"/>
      <c r="J324" s="296"/>
      <c r="K324" s="296"/>
      <c r="L324" s="296"/>
      <c r="M324" s="296"/>
      <c r="N324" s="39"/>
    </row>
    <row r="325" spans="2:14" ht="27" thickBot="1" x14ac:dyDescent="0.3">
      <c r="B325" s="57"/>
      <c r="C325" s="39"/>
      <c r="D325" s="57"/>
      <c r="E325" s="42"/>
      <c r="F325" s="51"/>
      <c r="G325" s="51"/>
      <c r="H325" s="298"/>
      <c r="I325" s="299"/>
      <c r="J325" s="299"/>
      <c r="K325" s="299"/>
      <c r="L325" s="299"/>
      <c r="M325" s="299"/>
      <c r="N325" s="39"/>
    </row>
    <row r="326" spans="2:14" ht="16.5" x14ac:dyDescent="0.25">
      <c r="B326" s="57"/>
      <c r="C326" s="39"/>
      <c r="D326" s="57"/>
      <c r="E326" s="42" t="s">
        <v>76</v>
      </c>
      <c r="F326" s="51"/>
      <c r="G326" s="51"/>
      <c r="H326" s="39"/>
      <c r="I326" s="51"/>
      <c r="J326" s="39"/>
      <c r="K326" s="39"/>
      <c r="L326" s="39"/>
      <c r="M326" s="57"/>
      <c r="N326" s="39"/>
    </row>
    <row r="327" spans="2:14" ht="16.5" x14ac:dyDescent="0.25">
      <c r="B327" s="57"/>
      <c r="C327" s="39"/>
      <c r="D327" s="57"/>
      <c r="E327" s="42"/>
      <c r="F327" s="51"/>
      <c r="G327" s="51"/>
      <c r="H327" s="39"/>
      <c r="I327" s="51"/>
      <c r="J327" s="39"/>
      <c r="K327" s="39"/>
      <c r="L327" s="39"/>
      <c r="M327" s="57"/>
      <c r="N327" s="39"/>
    </row>
    <row r="328" spans="2:14" ht="16.5" x14ac:dyDescent="0.25">
      <c r="B328" s="57"/>
      <c r="C328" s="39"/>
      <c r="D328" s="57"/>
      <c r="E328" s="42"/>
      <c r="F328" s="51"/>
      <c r="G328" s="51"/>
      <c r="H328" s="39"/>
      <c r="I328" s="51"/>
      <c r="J328" s="39"/>
      <c r="K328" s="39"/>
      <c r="L328" s="39"/>
      <c r="M328" s="57"/>
      <c r="N328" s="39"/>
    </row>
    <row r="329" spans="2:14" ht="16.5" x14ac:dyDescent="0.25">
      <c r="B329" s="57"/>
      <c r="C329" s="39"/>
      <c r="D329" s="57"/>
      <c r="E329" s="42"/>
      <c r="F329" s="51"/>
      <c r="G329" s="51"/>
      <c r="H329" s="39"/>
      <c r="I329" s="51"/>
      <c r="J329" s="39"/>
      <c r="K329" s="39"/>
      <c r="L329" s="39"/>
      <c r="M329" s="57"/>
      <c r="N329" s="39"/>
    </row>
    <row r="330" spans="2:14" ht="16.5" x14ac:dyDescent="0.25">
      <c r="B330" s="57"/>
      <c r="C330" s="39"/>
      <c r="D330" s="57"/>
      <c r="E330" s="42"/>
      <c r="F330" s="51"/>
      <c r="G330" s="51"/>
      <c r="H330" s="39"/>
      <c r="I330" s="51"/>
      <c r="J330" s="39"/>
      <c r="K330" s="39"/>
      <c r="L330" s="39"/>
      <c r="M330" s="57"/>
      <c r="N330" s="39"/>
    </row>
    <row r="331" spans="2:14" ht="16.5" x14ac:dyDescent="0.25">
      <c r="B331" s="57"/>
      <c r="C331" s="39"/>
      <c r="D331" s="57"/>
      <c r="E331" s="42"/>
      <c r="F331" s="51"/>
      <c r="G331" s="51"/>
      <c r="H331" s="39"/>
      <c r="I331" s="51"/>
      <c r="J331" s="39"/>
      <c r="K331" s="39"/>
      <c r="L331" s="39"/>
      <c r="M331" s="57"/>
      <c r="N331" s="39"/>
    </row>
    <row r="332" spans="2:14" ht="16.5" x14ac:dyDescent="0.25">
      <c r="B332" s="57"/>
      <c r="C332" s="39"/>
      <c r="D332" s="57"/>
      <c r="E332" s="42"/>
      <c r="F332" s="51"/>
      <c r="G332" s="51"/>
      <c r="H332" s="39"/>
      <c r="I332" s="51"/>
      <c r="J332" s="39"/>
      <c r="K332" s="39"/>
      <c r="L332" s="39"/>
      <c r="M332" s="57"/>
      <c r="N332" s="39"/>
    </row>
    <row r="333" spans="2:14" ht="46.9" customHeight="1" x14ac:dyDescent="0.25">
      <c r="B333" s="57"/>
      <c r="C333" s="39"/>
      <c r="D333" s="57"/>
      <c r="E333" s="42"/>
      <c r="F333" s="51"/>
      <c r="G333" s="51"/>
      <c r="H333" s="39"/>
      <c r="I333" s="51"/>
      <c r="J333" s="39"/>
      <c r="K333" s="39"/>
      <c r="L333" s="39"/>
      <c r="M333" s="57"/>
      <c r="N333" s="39"/>
    </row>
    <row r="334" spans="2:14" ht="16.5" x14ac:dyDescent="0.25">
      <c r="B334" s="57"/>
      <c r="C334" s="39"/>
      <c r="D334" s="57"/>
      <c r="E334" s="42"/>
      <c r="F334" s="51"/>
      <c r="G334" s="51"/>
      <c r="H334" s="39"/>
      <c r="I334" s="51"/>
      <c r="J334" s="39"/>
      <c r="K334" s="39"/>
      <c r="L334" s="39"/>
      <c r="M334" s="57"/>
      <c r="N334" s="39"/>
    </row>
    <row r="335" spans="2:14" ht="45" x14ac:dyDescent="0.25">
      <c r="B335" s="57"/>
      <c r="C335" s="39"/>
      <c r="D335" s="57"/>
      <c r="E335" s="42" t="s">
        <v>146</v>
      </c>
      <c r="F335" s="51"/>
      <c r="G335" s="51"/>
      <c r="H335" s="39"/>
      <c r="I335" s="51"/>
      <c r="J335" s="39"/>
      <c r="K335" s="39"/>
      <c r="L335" s="39"/>
      <c r="M335" s="57"/>
      <c r="N335" s="39"/>
    </row>
    <row r="336" spans="2:14" ht="16.5" x14ac:dyDescent="0.25">
      <c r="B336" s="57"/>
      <c r="C336" s="39"/>
      <c r="D336" s="57"/>
      <c r="E336" s="42"/>
      <c r="F336" s="51"/>
      <c r="G336" s="51"/>
      <c r="H336" s="39"/>
      <c r="I336" s="51"/>
      <c r="J336" s="39"/>
      <c r="K336" s="39"/>
      <c r="L336" s="39"/>
      <c r="M336" s="57"/>
    </row>
    <row r="337" spans="2:14" ht="17.25" thickBot="1" x14ac:dyDescent="0.3">
      <c r="B337" s="57"/>
      <c r="C337" s="39"/>
      <c r="D337" s="57"/>
      <c r="E337" s="50"/>
      <c r="F337" s="51"/>
      <c r="G337" s="51"/>
      <c r="H337" s="39"/>
      <c r="I337" s="51"/>
      <c r="J337" s="39"/>
      <c r="K337" s="39"/>
      <c r="L337" s="39"/>
      <c r="M337" s="57"/>
    </row>
    <row r="338" spans="2:14" x14ac:dyDescent="0.25">
      <c r="D338" s="29"/>
      <c r="E338" s="151"/>
      <c r="L338" s="169"/>
      <c r="M338" s="29"/>
    </row>
    <row r="339" spans="2:14" x14ac:dyDescent="0.25">
      <c r="D339" s="29"/>
      <c r="E339" s="151"/>
      <c r="L339" s="169"/>
      <c r="M339" s="29"/>
    </row>
    <row r="340" spans="2:14" x14ac:dyDescent="0.25">
      <c r="D340" s="29"/>
      <c r="E340" s="151"/>
      <c r="L340" s="169"/>
      <c r="M340" s="29"/>
    </row>
    <row r="341" spans="2:14" ht="15" customHeight="1" x14ac:dyDescent="0.25">
      <c r="D341" s="29"/>
      <c r="E341" s="308" t="s">
        <v>147</v>
      </c>
      <c r="L341" s="169"/>
      <c r="M341" s="29"/>
      <c r="N341" s="24"/>
    </row>
    <row r="342" spans="2:14" ht="15" customHeight="1" x14ac:dyDescent="0.25">
      <c r="D342" s="29"/>
      <c r="E342" s="151"/>
      <c r="L342" s="169"/>
      <c r="M342" s="29"/>
      <c r="N342" s="24"/>
    </row>
    <row r="343" spans="2:14" ht="60" x14ac:dyDescent="0.25">
      <c r="D343" s="29"/>
      <c r="E343" s="151"/>
      <c r="G343" s="24" t="s">
        <v>148</v>
      </c>
      <c r="H343" s="24"/>
      <c r="I343" s="24"/>
      <c r="J343" s="24"/>
      <c r="K343" s="24"/>
      <c r="L343" s="24"/>
      <c r="M343" s="24"/>
    </row>
    <row r="344" spans="2:14" ht="75" x14ac:dyDescent="0.25">
      <c r="D344" s="29"/>
      <c r="E344" s="151"/>
      <c r="G344" s="24" t="s">
        <v>149</v>
      </c>
      <c r="H344" s="24"/>
      <c r="I344" s="24"/>
      <c r="J344" s="24"/>
      <c r="K344" s="24"/>
      <c r="L344" s="24"/>
      <c r="M344" s="24"/>
    </row>
    <row r="345" spans="2:14" x14ac:dyDescent="0.25">
      <c r="D345" s="29"/>
      <c r="E345" s="151"/>
      <c r="L345" s="169"/>
      <c r="M345" s="29"/>
    </row>
    <row r="346" spans="2:14" x14ac:dyDescent="0.25">
      <c r="D346" s="29"/>
      <c r="E346" s="151"/>
      <c r="L346" s="169"/>
      <c r="M346" s="29"/>
    </row>
    <row r="347" spans="2:14" x14ac:dyDescent="0.25">
      <c r="D347" s="29"/>
      <c r="E347" s="151"/>
      <c r="L347" s="169"/>
      <c r="M347" s="29"/>
    </row>
    <row r="348" spans="2:14" x14ac:dyDescent="0.25">
      <c r="D348" s="29"/>
      <c r="E348" s="151"/>
      <c r="L348" s="169"/>
      <c r="M348" s="29"/>
    </row>
    <row r="349" spans="2:14" x14ac:dyDescent="0.25">
      <c r="D349" s="29"/>
      <c r="E349" s="151"/>
      <c r="L349" s="169"/>
      <c r="M349" s="29"/>
    </row>
    <row r="350" spans="2:14" x14ac:dyDescent="0.25">
      <c r="D350" s="29"/>
      <c r="E350" s="151"/>
      <c r="L350" s="169"/>
      <c r="M350" s="29"/>
    </row>
    <row r="351" spans="2:14" x14ac:dyDescent="0.25">
      <c r="D351" s="29"/>
      <c r="E351" s="151"/>
      <c r="L351" s="169"/>
      <c r="M351" s="29"/>
    </row>
    <row r="352" spans="2:14" x14ac:dyDescent="0.25">
      <c r="D352" s="29"/>
      <c r="E352" s="151"/>
      <c r="L352" s="169"/>
      <c r="M352" s="29"/>
    </row>
    <row r="353" spans="4:13" x14ac:dyDescent="0.25">
      <c r="D353" s="29"/>
      <c r="E353" s="151"/>
      <c r="L353" s="169"/>
      <c r="M353" s="29"/>
    </row>
    <row r="354" spans="4:13" x14ac:dyDescent="0.25">
      <c r="D354" s="29"/>
      <c r="E354" s="151"/>
      <c r="L354" s="169"/>
      <c r="M354" s="29"/>
    </row>
    <row r="355" spans="4:13" x14ac:dyDescent="0.25">
      <c r="D355" s="29"/>
      <c r="E355" s="151"/>
      <c r="L355" s="169"/>
      <c r="M355" s="29"/>
    </row>
    <row r="356" spans="4:13" x14ac:dyDescent="0.25">
      <c r="D356" s="29"/>
      <c r="E356" s="151"/>
      <c r="L356" s="169"/>
      <c r="M356" s="29"/>
    </row>
    <row r="357" spans="4:13" x14ac:dyDescent="0.25">
      <c r="D357" s="29"/>
      <c r="E357" s="151"/>
      <c r="L357" s="169"/>
      <c r="M357" s="29"/>
    </row>
    <row r="358" spans="4:13" x14ac:dyDescent="0.25">
      <c r="D358" s="29"/>
      <c r="E358" s="151"/>
      <c r="L358" s="169"/>
      <c r="M358" s="29"/>
    </row>
    <row r="359" spans="4:13" x14ac:dyDescent="0.25">
      <c r="D359" s="29"/>
      <c r="E359" s="151"/>
      <c r="L359" s="169"/>
      <c r="M359" s="29"/>
    </row>
    <row r="360" spans="4:13" x14ac:dyDescent="0.25">
      <c r="D360" s="29"/>
      <c r="E360" s="151"/>
      <c r="L360" s="169"/>
      <c r="M360" s="29"/>
    </row>
    <row r="361" spans="4:13" x14ac:dyDescent="0.25">
      <c r="D361" s="29"/>
      <c r="E361" s="151"/>
      <c r="L361" s="169"/>
      <c r="M361" s="29"/>
    </row>
    <row r="362" spans="4:13" x14ac:dyDescent="0.25">
      <c r="D362" s="29"/>
      <c r="E362" s="151"/>
      <c r="L362" s="169"/>
      <c r="M362" s="29"/>
    </row>
    <row r="363" spans="4:13" x14ac:dyDescent="0.25">
      <c r="D363" s="29"/>
      <c r="E363" s="151"/>
      <c r="L363" s="169"/>
      <c r="M363" s="29"/>
    </row>
    <row r="364" spans="4:13" x14ac:dyDescent="0.25">
      <c r="D364" s="29"/>
      <c r="E364" s="151"/>
      <c r="L364" s="169"/>
      <c r="M364" s="29"/>
    </row>
    <row r="365" spans="4:13" x14ac:dyDescent="0.25">
      <c r="D365" s="29"/>
      <c r="E365" s="151"/>
      <c r="L365" s="169"/>
      <c r="M365" s="29"/>
    </row>
    <row r="366" spans="4:13" x14ac:dyDescent="0.25">
      <c r="D366" s="29"/>
      <c r="E366" s="151"/>
      <c r="L366" s="169"/>
      <c r="M366" s="29"/>
    </row>
    <row r="367" spans="4:13" x14ac:dyDescent="0.25">
      <c r="D367" s="29"/>
      <c r="E367" s="151"/>
      <c r="L367" s="169"/>
      <c r="M367" s="29"/>
    </row>
    <row r="368" spans="4:13" x14ac:dyDescent="0.25">
      <c r="D368" s="29"/>
      <c r="E368" s="151"/>
      <c r="L368" s="169"/>
      <c r="M368" s="29"/>
    </row>
    <row r="369" spans="4:14" x14ac:dyDescent="0.25">
      <c r="D369" s="29"/>
      <c r="E369" s="151"/>
      <c r="L369" s="169"/>
      <c r="M369" s="29"/>
    </row>
    <row r="370" spans="4:14" x14ac:dyDescent="0.25">
      <c r="D370" s="29"/>
      <c r="E370" s="151"/>
      <c r="L370" s="169"/>
      <c r="M370" s="29"/>
    </row>
    <row r="371" spans="4:14" ht="15" customHeight="1" x14ac:dyDescent="0.25">
      <c r="D371" s="29"/>
      <c r="E371" s="309" t="s">
        <v>150</v>
      </c>
      <c r="F371" s="176"/>
      <c r="L371" s="169"/>
      <c r="M371" s="29"/>
      <c r="N371" s="24"/>
    </row>
    <row r="372" spans="4:14" ht="15" customHeight="1" x14ac:dyDescent="0.25">
      <c r="D372" s="29"/>
      <c r="E372" s="151"/>
      <c r="L372" s="169"/>
      <c r="M372" s="29"/>
      <c r="N372" s="24"/>
    </row>
    <row r="373" spans="4:14" ht="15" customHeight="1" x14ac:dyDescent="0.25">
      <c r="D373" s="29"/>
      <c r="E373" s="151"/>
      <c r="G373" s="24" t="s">
        <v>151</v>
      </c>
      <c r="H373" s="24"/>
      <c r="I373" s="24"/>
      <c r="J373" s="24"/>
      <c r="K373" s="24"/>
      <c r="L373" s="24"/>
      <c r="M373" s="24"/>
      <c r="N373" s="24"/>
    </row>
    <row r="374" spans="4:14" ht="90" x14ac:dyDescent="0.25">
      <c r="D374" s="29"/>
      <c r="E374" s="151"/>
      <c r="G374" s="24" t="s">
        <v>152</v>
      </c>
      <c r="H374" s="24"/>
      <c r="I374" s="24"/>
      <c r="J374" s="24"/>
      <c r="K374" s="24"/>
      <c r="L374" s="24"/>
      <c r="M374" s="24"/>
    </row>
    <row r="375" spans="4:14" ht="90" x14ac:dyDescent="0.25">
      <c r="D375" s="29"/>
      <c r="E375" s="151"/>
      <c r="G375" s="24" t="s">
        <v>153</v>
      </c>
      <c r="H375" s="24"/>
      <c r="I375" s="24"/>
      <c r="J375" s="24"/>
      <c r="K375" s="24"/>
      <c r="L375" s="24"/>
      <c r="M375" s="24"/>
    </row>
    <row r="376" spans="4:14" x14ac:dyDescent="0.25">
      <c r="D376" s="29"/>
      <c r="E376" s="151"/>
      <c r="L376" s="169"/>
      <c r="M376" s="29"/>
    </row>
    <row r="377" spans="4:14" x14ac:dyDescent="0.25">
      <c r="D377" s="29"/>
      <c r="E377" s="151"/>
      <c r="L377" s="169"/>
      <c r="M377" s="29"/>
    </row>
    <row r="378" spans="4:14" x14ac:dyDescent="0.25">
      <c r="D378" s="29"/>
      <c r="E378" s="151"/>
      <c r="L378" s="169"/>
      <c r="M378" s="29"/>
    </row>
    <row r="379" spans="4:14" x14ac:dyDescent="0.25">
      <c r="D379" s="29"/>
      <c r="E379" s="151"/>
      <c r="L379" s="169"/>
    </row>
    <row r="380" spans="4:14" x14ac:dyDescent="0.25">
      <c r="D380" s="29"/>
      <c r="E380" s="151"/>
      <c r="L380" s="169"/>
    </row>
    <row r="381" spans="4:14" x14ac:dyDescent="0.25">
      <c r="D381" s="29"/>
      <c r="E381" s="151"/>
      <c r="L381" s="169"/>
    </row>
    <row r="382" spans="4:14" x14ac:dyDescent="0.25">
      <c r="D382" s="29"/>
      <c r="E382" s="151"/>
      <c r="L382" s="169"/>
    </row>
    <row r="383" spans="4:14" x14ac:dyDescent="0.25">
      <c r="D383" s="29"/>
      <c r="E383" s="151"/>
      <c r="L383" s="169"/>
    </row>
    <row r="384" spans="4:14" x14ac:dyDescent="0.25">
      <c r="D384" s="29"/>
      <c r="E384" s="151"/>
      <c r="L384" s="169"/>
    </row>
    <row r="385" spans="4:13" x14ac:dyDescent="0.25">
      <c r="D385" s="29"/>
      <c r="E385" s="151"/>
      <c r="L385" s="169"/>
    </row>
    <row r="386" spans="4:13" x14ac:dyDescent="0.25">
      <c r="D386" s="29"/>
      <c r="E386" s="151"/>
      <c r="L386" s="169"/>
    </row>
    <row r="387" spans="4:13" x14ac:dyDescent="0.25">
      <c r="D387" s="29"/>
      <c r="E387" s="151"/>
      <c r="L387" s="169"/>
    </row>
    <row r="388" spans="4:13" x14ac:dyDescent="0.25">
      <c r="D388" s="29"/>
      <c r="E388" s="151"/>
      <c r="L388" s="169"/>
    </row>
    <row r="389" spans="4:13" x14ac:dyDescent="0.25">
      <c r="D389" s="29"/>
      <c r="E389" s="151"/>
      <c r="L389" s="169"/>
    </row>
    <row r="390" spans="4:13" x14ac:dyDescent="0.25">
      <c r="D390" s="29"/>
      <c r="E390" s="151"/>
      <c r="L390" s="169"/>
    </row>
    <row r="391" spans="4:13" x14ac:dyDescent="0.25">
      <c r="D391" s="29"/>
      <c r="E391" s="151"/>
      <c r="L391" s="169"/>
      <c r="M391" s="29"/>
    </row>
    <row r="392" spans="4:13" x14ac:dyDescent="0.25">
      <c r="D392" s="29"/>
      <c r="E392" s="151"/>
      <c r="L392" s="169"/>
      <c r="M392" s="29"/>
    </row>
    <row r="393" spans="4:13" x14ac:dyDescent="0.25">
      <c r="D393" s="29"/>
      <c r="E393" s="151"/>
      <c r="L393" s="169"/>
      <c r="M393" s="29"/>
    </row>
    <row r="394" spans="4:13" x14ac:dyDescent="0.25">
      <c r="D394" s="29"/>
      <c r="E394" s="151"/>
      <c r="L394" s="169"/>
      <c r="M394" s="29"/>
    </row>
    <row r="395" spans="4:13" x14ac:dyDescent="0.25">
      <c r="D395" s="29"/>
      <c r="E395" s="151"/>
      <c r="L395" s="169"/>
      <c r="M395" s="29"/>
    </row>
    <row r="396" spans="4:13" x14ac:dyDescent="0.25">
      <c r="D396" s="29"/>
      <c r="E396" s="151"/>
      <c r="L396" s="169"/>
      <c r="M396" s="29"/>
    </row>
    <row r="397" spans="4:13" x14ac:dyDescent="0.25">
      <c r="D397" s="29"/>
      <c r="E397" s="151"/>
      <c r="L397" s="169"/>
      <c r="M397" s="29"/>
    </row>
    <row r="398" spans="4:13" x14ac:dyDescent="0.25">
      <c r="D398" s="151"/>
    </row>
    <row r="399" spans="4:13" x14ac:dyDescent="0.25">
      <c r="D399" s="151"/>
      <c r="E399" s="309" t="s">
        <v>154</v>
      </c>
      <c r="F399" s="176"/>
    </row>
    <row r="400" spans="4:13" x14ac:dyDescent="0.25">
      <c r="D400" s="151"/>
    </row>
    <row r="401" spans="4:11" x14ac:dyDescent="0.25">
      <c r="D401" s="151"/>
      <c r="E401" s="169" t="s">
        <v>155</v>
      </c>
    </row>
    <row r="402" spans="4:11" x14ac:dyDescent="0.25">
      <c r="D402" s="151"/>
      <c r="K402" s="169" t="s">
        <v>156</v>
      </c>
    </row>
    <row r="403" spans="4:11" x14ac:dyDescent="0.25">
      <c r="D403" s="151"/>
    </row>
    <row r="404" spans="4:11" x14ac:dyDescent="0.25">
      <c r="D404" s="151"/>
    </row>
    <row r="405" spans="4:11" x14ac:dyDescent="0.25">
      <c r="D405" s="151"/>
    </row>
    <row r="406" spans="4:11" x14ac:dyDescent="0.25">
      <c r="D406" s="151"/>
    </row>
    <row r="407" spans="4:11" x14ac:dyDescent="0.25">
      <c r="D407" s="151"/>
    </row>
    <row r="408" spans="4:11" x14ac:dyDescent="0.25">
      <c r="D408" s="151"/>
    </row>
    <row r="409" spans="4:11" x14ac:dyDescent="0.25">
      <c r="D409" s="151"/>
    </row>
    <row r="410" spans="4:11" x14ac:dyDescent="0.25">
      <c r="D410" s="151"/>
    </row>
    <row r="411" spans="4:11" x14ac:dyDescent="0.25">
      <c r="D411" s="151"/>
    </row>
    <row r="412" spans="4:11" x14ac:dyDescent="0.25">
      <c r="D412" s="151"/>
    </row>
    <row r="413" spans="4:11" x14ac:dyDescent="0.25">
      <c r="D413" s="151"/>
    </row>
    <row r="414" spans="4:11" x14ac:dyDescent="0.25">
      <c r="D414" s="151"/>
    </row>
    <row r="415" spans="4:11" x14ac:dyDescent="0.25">
      <c r="D415" s="151"/>
    </row>
    <row r="416" spans="4:11" x14ac:dyDescent="0.25">
      <c r="D416" s="151"/>
    </row>
    <row r="417" spans="4:10" x14ac:dyDescent="0.25">
      <c r="D417" s="151"/>
    </row>
    <row r="418" spans="4:10" x14ac:dyDescent="0.25">
      <c r="D418" s="151"/>
    </row>
    <row r="419" spans="4:10" x14ac:dyDescent="0.25">
      <c r="D419" s="151"/>
    </row>
    <row r="420" spans="4:10" x14ac:dyDescent="0.25">
      <c r="D420" s="151"/>
      <c r="J420" s="23" t="s">
        <v>157</v>
      </c>
    </row>
    <row r="421" spans="4:10" x14ac:dyDescent="0.25">
      <c r="D421" s="151"/>
    </row>
  </sheetData>
  <mergeCells count="60">
    <mergeCell ref="B47:D47"/>
    <mergeCell ref="B25:D30"/>
    <mergeCell ref="E26:K26"/>
    <mergeCell ref="B34:K34"/>
    <mergeCell ref="E25:K25"/>
    <mergeCell ref="B39:E39"/>
    <mergeCell ref="E30:K30"/>
    <mergeCell ref="B41:K41"/>
    <mergeCell ref="E28:K28"/>
    <mergeCell ref="B38:K38"/>
    <mergeCell ref="B49:D49"/>
    <mergeCell ref="B50:D50"/>
    <mergeCell ref="B56:E56"/>
    <mergeCell ref="B57:E57"/>
    <mergeCell ref="B58:E58"/>
    <mergeCell ref="B132:E132"/>
    <mergeCell ref="B59:E59"/>
    <mergeCell ref="B60:E60"/>
    <mergeCell ref="H55:I55"/>
    <mergeCell ref="H56:I56"/>
    <mergeCell ref="H57:I57"/>
    <mergeCell ref="H58:I58"/>
    <mergeCell ref="H59:I59"/>
    <mergeCell ref="H60:I60"/>
    <mergeCell ref="B48:E48"/>
    <mergeCell ref="B15:E15"/>
    <mergeCell ref="F15:K15"/>
    <mergeCell ref="E24:K24"/>
    <mergeCell ref="B21:D21"/>
    <mergeCell ref="E21:K21"/>
    <mergeCell ref="H18:K18"/>
    <mergeCell ref="H19:K19"/>
    <mergeCell ref="F18:G18"/>
    <mergeCell ref="F19:G19"/>
    <mergeCell ref="B24:D24"/>
    <mergeCell ref="B20:D20"/>
    <mergeCell ref="E20:K20"/>
    <mergeCell ref="B43:K43"/>
    <mergeCell ref="E27:K27"/>
    <mergeCell ref="E29:K29"/>
    <mergeCell ref="B8:E8"/>
    <mergeCell ref="F8:K8"/>
    <mergeCell ref="B17:K17"/>
    <mergeCell ref="B7:E7"/>
    <mergeCell ref="F7:K7"/>
    <mergeCell ref="B9:E9"/>
    <mergeCell ref="F9:K9"/>
    <mergeCell ref="B12:E12"/>
    <mergeCell ref="F12:K12"/>
    <mergeCell ref="N3:O3"/>
    <mergeCell ref="B4:E4"/>
    <mergeCell ref="F4:K4"/>
    <mergeCell ref="B5:E5"/>
    <mergeCell ref="F5:K5"/>
    <mergeCell ref="B22:D22"/>
    <mergeCell ref="E22:K22"/>
    <mergeCell ref="B10:E10"/>
    <mergeCell ref="F10:K10"/>
    <mergeCell ref="E23:K23"/>
    <mergeCell ref="B23:D23"/>
  </mergeCells>
  <hyperlinks>
    <hyperlink ref="C70" location="A" display="A" xr:uid="{9817577F-A4FD-405C-94E5-F51D3C8725B5}"/>
    <hyperlink ref="C71" location="B" display="B" xr:uid="{494F5C49-9DBD-4FAC-A955-AE14F601DAEA}"/>
    <hyperlink ref="C72" location="C_" display="C" xr:uid="{7B2E40B3-BE53-4A33-863D-4B4125645479}"/>
    <hyperlink ref="C73" location="D" display="D" xr:uid="{60470D76-8137-4C77-8D17-B63976610419}"/>
    <hyperlink ref="C74" location="E" display="E" xr:uid="{BE40DCFC-2F04-476D-8856-73EC75C5EF75}"/>
    <hyperlink ref="C75" location="F" display="F" xr:uid="{3ACE8E6B-4FB6-4525-A8C4-50F011A58B17}"/>
    <hyperlink ref="C76" location="G" display="G" xr:uid="{9A786B54-9A31-48F9-8769-4B1B51C7334D}"/>
    <hyperlink ref="C77" location="H" display="H" xr:uid="{2FE7B111-175D-4042-B684-DA7BB2EBE082}"/>
    <hyperlink ref="C78" location="I" display="I " xr:uid="{307A79DF-423D-40AC-92B6-BF018EF46407}"/>
    <hyperlink ref="C79" location="J" display="J" xr:uid="{8E40ADD4-7B25-4D6E-9580-923928459B60}"/>
    <hyperlink ref="C80" location="K" display="K " xr:uid="{536A1AAC-FE3D-4DFF-8FFF-C44DD89E3053}"/>
    <hyperlink ref="C81" location="L" display="L " xr:uid="{D10AA0A6-9DC4-4B7E-931A-CE8A3ABA8BD3}"/>
    <hyperlink ref="D96" location="TIPS" display="TIPS" xr:uid="{5D80EFD8-5B3D-49FC-AFDB-2D36CB0D43EE}"/>
    <hyperlink ref="C67" location="FormA" display="FormA" xr:uid="{5DFDC218-FDFE-46D9-BDA0-6F5C08DC93B7}"/>
    <hyperlink ref="C82" location="M" display="M" xr:uid="{969A6852-7299-47C1-BEFA-20632C60FBD2}"/>
    <hyperlink ref="C83" location="NK" display="NK" xr:uid="{D84A5179-3E54-4B9E-9DD9-46972AA94471}"/>
    <hyperlink ref="C84" location="N" display="N" xr:uid="{8E4D48C9-D0E2-463A-839D-8D82082D275B}"/>
  </hyperlinks>
  <pageMargins left="0.19685039370078741" right="0" top="0.59055118110236227" bottom="0.19685039370078741" header="0.31496062992125984" footer="0.31496062992125984"/>
  <pageSetup paperSize="9" scale="60" orientation="landscape" r:id="rId1"/>
  <headerFooter differentFirst="1">
    <oddHeader>&amp;L&amp;"Book Antiqua,Kursiv"&amp;12Bilag 3, arbejdsprogram til gennemgang af en konkret revisionsopgave</oddHeader>
    <oddFooter>&amp;RSide &amp;P af &amp;N sider</oddFooter>
  </headerFooter>
  <rowBreaks count="4" manualBreakCount="4">
    <brk id="30" max="16383" man="1"/>
    <brk id="51" max="16383" man="1"/>
    <brk id="60" max="16383" man="1"/>
    <brk id="99" max="16383" man="1"/>
  </rowBreaks>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281A1BF1-85A2-46C5-AFCD-57B5052A8FA9}">
          <x14:formula1>
            <xm:f>REF!$A$5:$A$6</xm:f>
          </x14:formula1>
          <xm:sqref>B50:E50</xm:sqref>
        </x14:dataValidation>
        <x14:dataValidation type="list" allowBlank="1" showInputMessage="1" showErrorMessage="1" xr:uid="{BB214347-2892-44D2-A117-2EE48030D022}">
          <x14:formula1>
            <xm:f>REF!$D$5:$D$16</xm:f>
          </x14:formula1>
          <xm:sqref>H19:K19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C5147-26AC-4141-B158-835C9AFC2447}">
  <dimension ref="A5:D16"/>
  <sheetViews>
    <sheetView topLeftCell="A7" workbookViewId="0">
      <selection activeCell="D5" sqref="D5"/>
    </sheetView>
  </sheetViews>
  <sheetFormatPr defaultRowHeight="15" x14ac:dyDescent="0.25"/>
  <sheetData>
    <row r="5" spans="1:4" x14ac:dyDescent="0.25">
      <c r="A5" t="s">
        <v>176</v>
      </c>
      <c r="D5" s="108" t="s">
        <v>300</v>
      </c>
    </row>
    <row r="6" spans="1:4" x14ac:dyDescent="0.25">
      <c r="A6" t="s">
        <v>177</v>
      </c>
      <c r="D6" s="108" t="s">
        <v>245</v>
      </c>
    </row>
    <row r="7" spans="1:4" x14ac:dyDescent="0.25">
      <c r="D7" s="108" t="s">
        <v>299</v>
      </c>
    </row>
    <row r="8" spans="1:4" x14ac:dyDescent="0.25">
      <c r="D8" s="108" t="s">
        <v>246</v>
      </c>
    </row>
    <row r="9" spans="1:4" x14ac:dyDescent="0.25">
      <c r="D9" s="108" t="s">
        <v>247</v>
      </c>
    </row>
    <row r="10" spans="1:4" x14ac:dyDescent="0.25">
      <c r="D10" s="108" t="s">
        <v>251</v>
      </c>
    </row>
    <row r="11" spans="1:4" x14ac:dyDescent="0.25">
      <c r="D11" s="108" t="s">
        <v>248</v>
      </c>
    </row>
    <row r="12" spans="1:4" x14ac:dyDescent="0.25">
      <c r="D12" s="283" t="s">
        <v>249</v>
      </c>
    </row>
    <row r="13" spans="1:4" x14ac:dyDescent="0.25">
      <c r="D13" s="283" t="s">
        <v>250</v>
      </c>
    </row>
    <row r="14" spans="1:4" x14ac:dyDescent="0.25">
      <c r="D14" s="282" t="s">
        <v>242</v>
      </c>
    </row>
    <row r="15" spans="1:4" x14ac:dyDescent="0.25">
      <c r="D15" s="108" t="s">
        <v>244</v>
      </c>
    </row>
    <row r="16" spans="1:4" x14ac:dyDescent="0.25">
      <c r="D16" s="108" t="s">
        <v>243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9E2750375BB3E4B9AA5FFDCC8F9A11F" ma:contentTypeVersion="13" ma:contentTypeDescription="Opret et nyt dokument." ma:contentTypeScope="" ma:versionID="63c6358f89654124d8db4222e3dae5aa">
  <xsd:schema xmlns:xsd="http://www.w3.org/2001/XMLSchema" xmlns:xs="http://www.w3.org/2001/XMLSchema" xmlns:p="http://schemas.microsoft.com/office/2006/metadata/properties" xmlns:ns3="e867fa9f-19dd-4c43-9f11-0e8b82af0104" xmlns:ns4="9e776a46-19fa-4eeb-8102-5efad8281b83" targetNamespace="http://schemas.microsoft.com/office/2006/metadata/properties" ma:root="true" ma:fieldsID="32b4dcc9e5a7de2527a34cf888632e71" ns3:_="" ns4:_="">
    <xsd:import namespace="e867fa9f-19dd-4c43-9f11-0e8b82af0104"/>
    <xsd:import namespace="9e776a46-19fa-4eeb-8102-5efad8281b8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7fa9f-19dd-4c43-9f11-0e8b82af01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776a46-19fa-4eeb-8102-5efad8281b83"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element name="SharingHintHash" ma:index="16"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71D688-5032-421A-9F6C-4BD2D5B5D26C}">
  <ds:schemaRefs>
    <ds:schemaRef ds:uri="http://schemas.microsoft.com/sharepoint/v3/contenttype/forms"/>
  </ds:schemaRefs>
</ds:datastoreItem>
</file>

<file path=customXml/itemProps2.xml><?xml version="1.0" encoding="utf-8"?>
<ds:datastoreItem xmlns:ds="http://schemas.openxmlformats.org/officeDocument/2006/customXml" ds:itemID="{55AA15D3-3696-4995-8D69-FDFB9CB0A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7fa9f-19dd-4c43-9f11-0e8b82af0104"/>
    <ds:schemaRef ds:uri="9e776a46-19fa-4eeb-8102-5efad8281b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C0B6F9-7811-4C0F-9643-CEAF8CE7CF96}">
  <ds:schemaRefs>
    <ds:schemaRef ds:uri="http://schemas.microsoft.com/office/2006/documentManagement/types"/>
    <ds:schemaRef ds:uri="http://purl.org/dc/dcmitype/"/>
    <ds:schemaRef ds:uri="9e776a46-19fa-4eeb-8102-5efad8281b83"/>
    <ds:schemaRef ds:uri="http://schemas.microsoft.com/office/2006/metadata/properties"/>
    <ds:schemaRef ds:uri="e867fa9f-19dd-4c43-9f11-0e8b82af0104"/>
    <ds:schemaRef ds:uri="http://schemas.microsoft.com/office/infopath/2007/PartnerControls"/>
    <ds:schemaRef ds:uri="http://purl.org/dc/elements/1.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21</vt:i4>
      </vt:variant>
    </vt:vector>
  </HeadingPairs>
  <TitlesOfParts>
    <vt:vector size="23" baseType="lpstr">
      <vt:lpstr>Bilag 3 </vt:lpstr>
      <vt:lpstr>REF</vt:lpstr>
      <vt:lpstr>'Bilag 3 '!_Toc242162648</vt:lpstr>
      <vt:lpstr>'Bilag 3 '!A</vt:lpstr>
      <vt:lpstr>'Bilag 3 '!B</vt:lpstr>
      <vt:lpstr>'Bilag 3 '!C_</vt:lpstr>
      <vt:lpstr>'Bilag 3 '!D</vt:lpstr>
      <vt:lpstr>'Bilag 3 '!E</vt:lpstr>
      <vt:lpstr>'Bilag 3 '!F</vt:lpstr>
      <vt:lpstr>'Bilag 3 '!FormA</vt:lpstr>
      <vt:lpstr>'Bilag 3 '!G</vt:lpstr>
      <vt:lpstr>'Bilag 3 '!H</vt:lpstr>
      <vt:lpstr>'Bilag 3 '!I</vt:lpstr>
      <vt:lpstr>'Bilag 3 '!J</vt:lpstr>
      <vt:lpstr>'Bilag 3 '!K</vt:lpstr>
      <vt:lpstr>'Bilag 3 '!L</vt:lpstr>
      <vt:lpstr>'Bilag 3 '!M</vt:lpstr>
      <vt:lpstr>'Bilag 3 '!N</vt:lpstr>
      <vt:lpstr>'Bilag 3 '!NK</vt:lpstr>
      <vt:lpstr>'Bilag 3 '!O</vt:lpstr>
      <vt:lpstr>'Bilag 3 '!TIPS</vt:lpstr>
      <vt:lpstr>'Bilag 3 '!Udskriftsområde</vt:lpstr>
      <vt:lpstr>'Bilag 3 '!Udskriftstitler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Mette Banke</dc:creator>
  <cp:lastModifiedBy>Julie Frøhlke</cp:lastModifiedBy>
  <cp:lastPrinted>2024-04-22T10:52:41Z</cp:lastPrinted>
  <dcterms:created xsi:type="dcterms:W3CDTF">2018-06-12T12:02:36Z</dcterms:created>
  <dcterms:modified xsi:type="dcterms:W3CDTF">2024-06-25T14:17:39Z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0x010100E9E2750375BB3E4B9AA5FFDCC8F9A11F</vt:lpwstr>
  </property>
</Properties>
</file>